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 iterateDelta="1E-4" concurrentCalc="0"/>
</workbook>
</file>

<file path=xl/calcChain.xml><?xml version="1.0" encoding="utf-8"?>
<calcChain xmlns="http://schemas.openxmlformats.org/spreadsheetml/2006/main">
  <c r="E10" i="1"/>
  <c r="E18"/>
  <c r="E20"/>
  <c r="E22"/>
  <c r="E24"/>
  <c r="AC130"/>
  <c r="E36"/>
  <c r="AC128"/>
  <c r="E34"/>
  <c r="AC126"/>
  <c r="AC124"/>
  <c r="AC122"/>
  <c r="AC120"/>
  <c r="AC114"/>
  <c r="E28"/>
  <c r="E26"/>
  <c r="E3"/>
  <c r="E4"/>
</calcChain>
</file>

<file path=xl/sharedStrings.xml><?xml version="1.0" encoding="utf-8"?>
<sst xmlns="http://schemas.openxmlformats.org/spreadsheetml/2006/main" count="149" uniqueCount="78">
  <si>
    <t>Маршрут №1</t>
  </si>
  <si>
    <t>ПОНЕДЕЛЬНИК, СРЕДА, ПЯТНИЦА</t>
  </si>
  <si>
    <t>№ п/п</t>
  </si>
  <si>
    <t>Наименование района</t>
  </si>
  <si>
    <t>Наименование поселения, ГО</t>
  </si>
  <si>
    <t>Наименование населенного пункта</t>
  </si>
  <si>
    <t>Время на сбор ТКО, мин</t>
  </si>
  <si>
    <t>Время на дорогу, мин</t>
  </si>
  <si>
    <t>Расстояние между нас. пунктами, км</t>
  </si>
  <si>
    <t>Количество жителей, человек</t>
  </si>
  <si>
    <t>Зимовниковский</t>
  </si>
  <si>
    <t>Зимовниковское сельское поселение</t>
  </si>
  <si>
    <t>Зимовники</t>
  </si>
  <si>
    <t>Итого:</t>
  </si>
  <si>
    <t>Время маршрута, ч:</t>
  </si>
  <si>
    <t>Расстояние, км:</t>
  </si>
  <si>
    <t>Обьем, м3:</t>
  </si>
  <si>
    <t>Маршрут №2</t>
  </si>
  <si>
    <t>ВТОРНИК</t>
  </si>
  <si>
    <t>Время прибытия</t>
  </si>
  <si>
    <t>8:00</t>
  </si>
  <si>
    <t>Савоськинское сельское поселение</t>
  </si>
  <si>
    <t>Савоськин</t>
  </si>
  <si>
    <t>150</t>
  </si>
  <si>
    <t>10:30</t>
  </si>
  <si>
    <t>1.1</t>
  </si>
  <si>
    <t>Курячий</t>
  </si>
  <si>
    <t>1.2</t>
  </si>
  <si>
    <t>Калинин</t>
  </si>
  <si>
    <t>1.3</t>
  </si>
  <si>
    <t>Нововеселый</t>
  </si>
  <si>
    <t>2</t>
  </si>
  <si>
    <t>Мокрогашунское сельское поселение</t>
  </si>
  <si>
    <t>Нижнекуберский</t>
  </si>
  <si>
    <t>90</t>
  </si>
  <si>
    <t>14:00</t>
  </si>
  <si>
    <t>3</t>
  </si>
  <si>
    <t>Мокрый Гашун</t>
  </si>
  <si>
    <t>15:30</t>
  </si>
  <si>
    <t>3.1</t>
  </si>
  <si>
    <t>Глубочанское сельское поселение</t>
  </si>
  <si>
    <t>Полстяной</t>
  </si>
  <si>
    <t>4</t>
  </si>
  <si>
    <t>Ленинское сельское поселение</t>
  </si>
  <si>
    <t>Марченков</t>
  </si>
  <si>
    <t>15</t>
  </si>
  <si>
    <t>17:15</t>
  </si>
  <si>
    <t>5</t>
  </si>
  <si>
    <t>Ильичев</t>
  </si>
  <si>
    <t>17:30</t>
  </si>
  <si>
    <t>18:00</t>
  </si>
  <si>
    <t>9:30</t>
  </si>
  <si>
    <t>60</t>
  </si>
  <si>
    <t>11:30</t>
  </si>
  <si>
    <t>120</t>
  </si>
  <si>
    <t>6</t>
  </si>
  <si>
    <t>1</t>
  </si>
  <si>
    <t>30</t>
  </si>
  <si>
    <t>15:00</t>
  </si>
  <si>
    <t>7</t>
  </si>
  <si>
    <t>8</t>
  </si>
  <si>
    <t>9</t>
  </si>
  <si>
    <t>Маршрут №5</t>
  </si>
  <si>
    <t>ВОСКРЕСЕНЬЕ</t>
  </si>
  <si>
    <t>Северное сельское поселение</t>
  </si>
  <si>
    <t>Ульяновский</t>
  </si>
  <si>
    <t>Новобарабанщиков</t>
  </si>
  <si>
    <t>Старорубашкин</t>
  </si>
  <si>
    <t>Гашун</t>
  </si>
  <si>
    <t>Власовский</t>
  </si>
  <si>
    <t>Верхнесеребряковское сельское поселение</t>
  </si>
  <si>
    <t>Верхоломов</t>
  </si>
  <si>
    <t>Донецкий</t>
  </si>
  <si>
    <t>Майкопский</t>
  </si>
  <si>
    <t>20</t>
  </si>
  <si>
    <t>13:30</t>
  </si>
  <si>
    <t>15:20</t>
  </si>
  <si>
    <t>5.1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</si>
</sst>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/>
    <xf numFmtId="0" fontId="3" fillId="0" borderId="0" xfId="0" applyFont="1"/>
    <xf numFmtId="1" fontId="1" fillId="2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77"/>
  <sheetViews>
    <sheetView tabSelected="1" workbookViewId="0">
      <selection activeCell="A41" sqref="A41"/>
    </sheetView>
  </sheetViews>
  <sheetFormatPr defaultColWidth="8.85546875" defaultRowHeight="15.75"/>
  <cols>
    <col min="1" max="1" width="6.85546875" style="1" bestFit="1" customWidth="1"/>
    <col min="2" max="2" width="20" style="2" customWidth="1"/>
    <col min="3" max="3" width="39.42578125" style="2" customWidth="1"/>
    <col min="4" max="4" width="26.85546875" style="2" customWidth="1"/>
    <col min="5" max="5" width="25.42578125" style="2" customWidth="1"/>
    <col min="6" max="6" width="17" style="5" customWidth="1"/>
    <col min="7" max="7" width="15.28515625" style="1" customWidth="1"/>
    <col min="8" max="8" width="17.85546875" style="2" customWidth="1"/>
    <col min="9" max="16384" width="8.85546875" style="2"/>
  </cols>
  <sheetData>
    <row r="1" spans="1:8" s="20" customFormat="1" ht="22.5">
      <c r="A1" s="1"/>
      <c r="B1" s="2"/>
      <c r="C1" s="2"/>
      <c r="D1" s="3" t="s">
        <v>0</v>
      </c>
      <c r="E1" s="4" t="s">
        <v>1</v>
      </c>
      <c r="F1" s="5"/>
      <c r="G1" s="1"/>
      <c r="H1" s="2"/>
    </row>
    <row r="2" spans="1:8" s="21" customFormat="1" ht="47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6" t="s">
        <v>7</v>
      </c>
      <c r="G2" s="6" t="s">
        <v>8</v>
      </c>
      <c r="H2" s="7" t="s">
        <v>9</v>
      </c>
    </row>
    <row r="3" spans="1:8" s="21" customFormat="1">
      <c r="A3" s="6"/>
      <c r="B3" s="8" t="s">
        <v>10</v>
      </c>
      <c r="C3" s="8" t="s">
        <v>11</v>
      </c>
      <c r="D3" s="8" t="s">
        <v>12</v>
      </c>
      <c r="E3" s="7">
        <f>H3/9</f>
        <v>811.77777777777783</v>
      </c>
      <c r="F3" s="6"/>
      <c r="G3" s="6"/>
      <c r="H3" s="8">
        <v>7306</v>
      </c>
    </row>
    <row r="4" spans="1:8" s="21" customFormat="1">
      <c r="A4" s="6"/>
      <c r="B4" s="8" t="s">
        <v>13</v>
      </c>
      <c r="C4" s="8"/>
      <c r="D4" s="8" t="s">
        <v>14</v>
      </c>
      <c r="E4" s="7">
        <f>(E3+F3)/60</f>
        <v>13.52962962962963</v>
      </c>
      <c r="F4" s="6" t="s">
        <v>15</v>
      </c>
      <c r="G4" s="6">
        <v>30</v>
      </c>
      <c r="H4" s="8" t="s">
        <v>16</v>
      </c>
    </row>
    <row r="5" spans="1:8" s="21" customFormat="1">
      <c r="A5" s="1"/>
      <c r="B5" s="2"/>
      <c r="C5" s="2"/>
      <c r="D5" s="2"/>
      <c r="E5" s="2"/>
      <c r="F5" s="5"/>
      <c r="G5" s="1"/>
      <c r="H5" s="2"/>
    </row>
    <row r="6" spans="1:8" s="21" customFormat="1" ht="22.5">
      <c r="A6" s="1"/>
      <c r="B6" s="2"/>
      <c r="C6" s="2"/>
      <c r="D6" s="3" t="s">
        <v>17</v>
      </c>
      <c r="E6" s="4" t="s">
        <v>18</v>
      </c>
      <c r="F6" s="5"/>
      <c r="G6" s="1"/>
      <c r="H6" s="2"/>
    </row>
    <row r="7" spans="1:8" s="21" customFormat="1" ht="47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6" t="s">
        <v>7</v>
      </c>
      <c r="G7" s="6" t="s">
        <v>19</v>
      </c>
      <c r="H7" s="7" t="s">
        <v>9</v>
      </c>
    </row>
    <row r="8" spans="1:8" s="21" customFormat="1" ht="20.25" customHeight="1">
      <c r="A8" s="6"/>
      <c r="B8" s="8" t="s">
        <v>10</v>
      </c>
      <c r="C8" s="7"/>
      <c r="D8" s="8" t="s">
        <v>12</v>
      </c>
      <c r="E8" s="7"/>
      <c r="F8" s="6"/>
      <c r="G8" s="6" t="s">
        <v>20</v>
      </c>
      <c r="H8" s="7"/>
    </row>
    <row r="9" spans="1:8" s="21" customFormat="1" hidden="1">
      <c r="A9" s="9"/>
      <c r="B9" s="10"/>
      <c r="C9" s="10"/>
      <c r="D9" s="10"/>
      <c r="E9" s="8"/>
      <c r="F9" s="6"/>
      <c r="G9" s="9"/>
      <c r="H9" s="10"/>
    </row>
    <row r="10" spans="1:8" s="21" customFormat="1" hidden="1">
      <c r="A10" s="9">
        <v>1</v>
      </c>
      <c r="B10" s="8" t="s">
        <v>10</v>
      </c>
      <c r="C10" s="8" t="s">
        <v>21</v>
      </c>
      <c r="D10" s="8" t="s">
        <v>22</v>
      </c>
      <c r="E10" s="8">
        <f t="shared" ref="E10" si="0">H10/9</f>
        <v>107.66666666666667</v>
      </c>
      <c r="F10" s="6" t="s">
        <v>23</v>
      </c>
      <c r="G10" s="9" t="s">
        <v>24</v>
      </c>
      <c r="H10" s="8">
        <v>969</v>
      </c>
    </row>
    <row r="11" spans="1:8" s="21" customFormat="1" hidden="1">
      <c r="A11" s="9"/>
      <c r="B11" s="10"/>
      <c r="C11" s="10"/>
      <c r="D11" s="10"/>
      <c r="E11" s="8"/>
      <c r="F11" s="6"/>
      <c r="G11" s="9"/>
      <c r="H11" s="10"/>
    </row>
    <row r="12" spans="1:8" s="21" customFormat="1" hidden="1">
      <c r="A12" s="9" t="s">
        <v>25</v>
      </c>
      <c r="B12" s="8" t="s">
        <v>10</v>
      </c>
      <c r="C12" s="8" t="s">
        <v>21</v>
      </c>
      <c r="D12" s="8" t="s">
        <v>26</v>
      </c>
      <c r="E12" s="8"/>
      <c r="F12" s="6"/>
      <c r="G12" s="9"/>
      <c r="H12" s="8">
        <v>74</v>
      </c>
    </row>
    <row r="13" spans="1:8" s="21" customFormat="1" hidden="1">
      <c r="A13" s="9"/>
      <c r="B13" s="10"/>
      <c r="C13" s="10"/>
      <c r="D13" s="10"/>
      <c r="E13" s="8"/>
      <c r="F13" s="6"/>
      <c r="G13" s="9"/>
      <c r="H13" s="10"/>
    </row>
    <row r="14" spans="1:8" s="21" customFormat="1" hidden="1">
      <c r="A14" s="9" t="s">
        <v>27</v>
      </c>
      <c r="B14" s="8" t="s">
        <v>10</v>
      </c>
      <c r="C14" s="8" t="s">
        <v>21</v>
      </c>
      <c r="D14" s="8" t="s">
        <v>28</v>
      </c>
      <c r="E14" s="8"/>
      <c r="F14" s="6"/>
      <c r="G14" s="9"/>
      <c r="H14" s="8">
        <v>35</v>
      </c>
    </row>
    <row r="15" spans="1:8" s="21" customFormat="1" hidden="1">
      <c r="A15" s="9"/>
      <c r="B15" s="8"/>
      <c r="C15" s="8"/>
      <c r="D15" s="8"/>
      <c r="E15" s="8"/>
      <c r="F15" s="6"/>
      <c r="G15" s="9"/>
      <c r="H15" s="11"/>
    </row>
    <row r="16" spans="1:8" s="21" customFormat="1" hidden="1">
      <c r="A16" s="9" t="s">
        <v>29</v>
      </c>
      <c r="B16" s="8" t="s">
        <v>10</v>
      </c>
      <c r="C16" s="8" t="s">
        <v>21</v>
      </c>
      <c r="D16" s="8" t="s">
        <v>30</v>
      </c>
      <c r="E16" s="8"/>
      <c r="F16" s="6"/>
      <c r="G16" s="12"/>
      <c r="H16" s="8">
        <v>142</v>
      </c>
    </row>
    <row r="17" spans="1:8" s="21" customFormat="1" hidden="1">
      <c r="A17" s="9"/>
      <c r="B17" s="10"/>
      <c r="C17" s="10"/>
      <c r="D17" s="10"/>
      <c r="E17" s="8"/>
      <c r="F17" s="6"/>
      <c r="G17" s="9"/>
      <c r="H17" s="11"/>
    </row>
    <row r="18" spans="1:8" s="21" customFormat="1" hidden="1">
      <c r="A18" s="9" t="s">
        <v>31</v>
      </c>
      <c r="B18" s="8" t="s">
        <v>10</v>
      </c>
      <c r="C18" s="8" t="s">
        <v>32</v>
      </c>
      <c r="D18" s="8" t="s">
        <v>33</v>
      </c>
      <c r="E18" s="8">
        <f t="shared" ref="E18" si="1">H18/9</f>
        <v>8.4444444444444446</v>
      </c>
      <c r="F18" s="6" t="s">
        <v>34</v>
      </c>
      <c r="G18" s="9" t="s">
        <v>35</v>
      </c>
      <c r="H18" s="8">
        <v>76</v>
      </c>
    </row>
    <row r="19" spans="1:8" s="21" customFormat="1" hidden="1">
      <c r="A19" s="9"/>
      <c r="B19" s="8"/>
      <c r="C19" s="8"/>
      <c r="D19" s="8"/>
      <c r="E19" s="8"/>
      <c r="F19" s="6"/>
      <c r="G19" s="9"/>
      <c r="H19" s="8"/>
    </row>
    <row r="20" spans="1:8" s="21" customFormat="1" hidden="1">
      <c r="A20" s="9" t="s">
        <v>36</v>
      </c>
      <c r="B20" s="8" t="s">
        <v>10</v>
      </c>
      <c r="C20" s="8" t="s">
        <v>32</v>
      </c>
      <c r="D20" s="8" t="s">
        <v>37</v>
      </c>
      <c r="E20" s="8">
        <f>H20/9</f>
        <v>92.111111111111114</v>
      </c>
      <c r="F20" s="6" t="s">
        <v>34</v>
      </c>
      <c r="G20" s="9" t="s">
        <v>38</v>
      </c>
      <c r="H20" s="8">
        <v>829</v>
      </c>
    </row>
    <row r="21" spans="1:8" s="21" customFormat="1" hidden="1">
      <c r="A21" s="9"/>
      <c r="B21" s="8"/>
      <c r="C21" s="8"/>
      <c r="D21" s="8"/>
      <c r="E21" s="8"/>
      <c r="F21" s="6"/>
      <c r="G21" s="9"/>
      <c r="H21" s="8"/>
    </row>
    <row r="22" spans="1:8" s="21" customFormat="1" hidden="1">
      <c r="A22" s="9" t="s">
        <v>39</v>
      </c>
      <c r="B22" s="8" t="s">
        <v>10</v>
      </c>
      <c r="C22" s="8" t="s">
        <v>40</v>
      </c>
      <c r="D22" s="8" t="s">
        <v>41</v>
      </c>
      <c r="E22" s="8">
        <f>H22/9</f>
        <v>11.777777777777779</v>
      </c>
      <c r="F22" s="6" t="s">
        <v>34</v>
      </c>
      <c r="G22" s="9"/>
      <c r="H22" s="11">
        <v>106</v>
      </c>
    </row>
    <row r="23" spans="1:8" s="21" customFormat="1" hidden="1">
      <c r="A23" s="9"/>
      <c r="B23" s="8"/>
      <c r="C23" s="8"/>
      <c r="D23" s="8"/>
      <c r="E23" s="8"/>
      <c r="F23" s="6"/>
      <c r="G23" s="9"/>
      <c r="H23" s="8"/>
    </row>
    <row r="24" spans="1:8" s="21" customFormat="1" hidden="1">
      <c r="A24" s="9" t="s">
        <v>42</v>
      </c>
      <c r="B24" s="8" t="s">
        <v>10</v>
      </c>
      <c r="C24" s="8" t="s">
        <v>43</v>
      </c>
      <c r="D24" s="8" t="s">
        <v>44</v>
      </c>
      <c r="E24" s="8">
        <f>H24/9</f>
        <v>20.666666666666668</v>
      </c>
      <c r="F24" s="6" t="s">
        <v>45</v>
      </c>
      <c r="G24" s="9" t="s">
        <v>46</v>
      </c>
      <c r="H24" s="11">
        <v>186</v>
      </c>
    </row>
    <row r="25" spans="1:8" s="21" customFormat="1" hidden="1">
      <c r="A25" s="9"/>
      <c r="B25" s="8"/>
      <c r="C25" s="8"/>
      <c r="D25" s="8"/>
      <c r="E25" s="8"/>
      <c r="F25" s="6"/>
      <c r="G25" s="9"/>
      <c r="H25" s="8"/>
    </row>
    <row r="26" spans="1:8" s="21" customFormat="1">
      <c r="A26" s="9" t="s">
        <v>47</v>
      </c>
      <c r="B26" s="8" t="s">
        <v>10</v>
      </c>
      <c r="C26" s="8" t="s">
        <v>11</v>
      </c>
      <c r="D26" s="8" t="s">
        <v>48</v>
      </c>
      <c r="E26" s="8">
        <f>H26/9</f>
        <v>20.222222222222221</v>
      </c>
      <c r="F26" s="6" t="s">
        <v>45</v>
      </c>
      <c r="G26" s="9" t="s">
        <v>49</v>
      </c>
      <c r="H26" s="8">
        <v>182</v>
      </c>
    </row>
    <row r="27" spans="1:8" s="21" customFormat="1">
      <c r="A27" s="9"/>
      <c r="B27" s="8"/>
      <c r="C27" s="8"/>
      <c r="D27" s="8"/>
      <c r="E27" s="8"/>
      <c r="F27" s="6"/>
      <c r="G27" s="9"/>
      <c r="H27" s="8"/>
    </row>
    <row r="28" spans="1:8" s="21" customFormat="1">
      <c r="A28" s="9"/>
      <c r="B28" s="8" t="s">
        <v>10</v>
      </c>
      <c r="C28" s="7"/>
      <c r="D28" s="8" t="s">
        <v>12</v>
      </c>
      <c r="E28" s="8">
        <f>SUM(E10:E16)</f>
        <v>107.66666666666667</v>
      </c>
      <c r="F28" s="12"/>
      <c r="G28" s="9" t="s">
        <v>50</v>
      </c>
      <c r="H28" s="10"/>
    </row>
    <row r="29" spans="1:8" s="21" customFormat="1">
      <c r="A29" s="1"/>
      <c r="B29" s="2"/>
      <c r="C29" s="2"/>
      <c r="D29" s="2"/>
      <c r="E29" s="2"/>
      <c r="F29" s="5"/>
      <c r="G29" s="1"/>
      <c r="H29" s="2"/>
    </row>
    <row r="30" spans="1:8" s="21" customFormat="1">
      <c r="A30" s="1"/>
      <c r="B30" s="2"/>
      <c r="C30" s="2"/>
      <c r="D30" s="2"/>
      <c r="E30" s="2"/>
      <c r="F30" s="5"/>
      <c r="G30" s="1"/>
      <c r="H30" s="2"/>
    </row>
    <row r="31" spans="1:8" s="21" customFormat="1" ht="22.5">
      <c r="A31" s="1"/>
      <c r="B31" s="2"/>
      <c r="C31" s="2"/>
      <c r="D31" s="3" t="s">
        <v>62</v>
      </c>
      <c r="E31" s="4" t="s">
        <v>63</v>
      </c>
      <c r="F31" s="5"/>
      <c r="G31" s="1"/>
      <c r="H31" s="2"/>
    </row>
    <row r="32" spans="1:8" s="21" customFormat="1" ht="47.25">
      <c r="A32" s="6" t="s">
        <v>2</v>
      </c>
      <c r="B32" s="7" t="s">
        <v>3</v>
      </c>
      <c r="C32" s="7" t="s">
        <v>4</v>
      </c>
      <c r="D32" s="7" t="s">
        <v>5</v>
      </c>
      <c r="E32" s="7" t="s">
        <v>6</v>
      </c>
      <c r="F32" s="6" t="s">
        <v>7</v>
      </c>
      <c r="G32" s="6" t="s">
        <v>19</v>
      </c>
      <c r="H32" s="7" t="s">
        <v>9</v>
      </c>
    </row>
    <row r="33" spans="1:8" s="21" customFormat="1">
      <c r="A33" s="9"/>
      <c r="B33" s="10"/>
      <c r="C33" s="10"/>
      <c r="D33" s="10"/>
      <c r="E33" s="8"/>
      <c r="F33" s="6"/>
      <c r="G33" s="9"/>
      <c r="H33" s="10"/>
    </row>
    <row r="34" spans="1:8">
      <c r="A34" s="9" t="s">
        <v>60</v>
      </c>
      <c r="B34" s="8" t="s">
        <v>10</v>
      </c>
      <c r="C34" s="8" t="s">
        <v>11</v>
      </c>
      <c r="D34" s="8" t="s">
        <v>72</v>
      </c>
      <c r="E34" s="8">
        <f t="shared" ref="E34" si="2">H34/9</f>
        <v>15.111111111111111</v>
      </c>
      <c r="F34" s="6" t="s">
        <v>52</v>
      </c>
      <c r="G34" s="9" t="s">
        <v>49</v>
      </c>
      <c r="H34" s="11">
        <v>136</v>
      </c>
    </row>
    <row r="35" spans="1:8">
      <c r="A35" s="9"/>
      <c r="B35" s="10"/>
      <c r="C35" s="10"/>
      <c r="D35" s="10"/>
      <c r="E35" s="8"/>
      <c r="F35" s="6"/>
      <c r="G35" s="9"/>
      <c r="H35" s="10"/>
    </row>
    <row r="36" spans="1:8" s="21" customFormat="1">
      <c r="A36" s="9" t="s">
        <v>61</v>
      </c>
      <c r="B36" s="8" t="s">
        <v>10</v>
      </c>
      <c r="C36" s="8" t="s">
        <v>11</v>
      </c>
      <c r="D36" s="8" t="s">
        <v>73</v>
      </c>
      <c r="E36" s="8">
        <f t="shared" ref="E36" si="3">H36/9</f>
        <v>35.111111111111114</v>
      </c>
      <c r="F36" s="6" t="s">
        <v>57</v>
      </c>
      <c r="G36" s="9" t="s">
        <v>50</v>
      </c>
      <c r="H36" s="13">
        <v>316</v>
      </c>
    </row>
    <row r="37" spans="1:8" s="21" customFormat="1">
      <c r="A37" s="9"/>
      <c r="B37" s="10"/>
      <c r="C37" s="10"/>
      <c r="D37" s="10"/>
      <c r="E37" s="8"/>
      <c r="F37" s="6"/>
      <c r="G37" s="9"/>
      <c r="H37" s="10"/>
    </row>
    <row r="38" spans="1:8" s="21" customFormat="1">
      <c r="A38" s="9"/>
      <c r="B38" s="8"/>
      <c r="C38" s="7"/>
      <c r="D38" s="8"/>
      <c r="E38" s="8"/>
      <c r="F38" s="12"/>
      <c r="G38" s="9"/>
      <c r="H38" s="10"/>
    </row>
    <row r="39" spans="1:8" s="21" customFormat="1">
      <c r="A39" s="14"/>
      <c r="B39" s="15"/>
      <c r="C39" s="16"/>
      <c r="D39" s="15"/>
      <c r="E39" s="15"/>
      <c r="F39" s="17"/>
      <c r="G39" s="14"/>
      <c r="H39" s="18"/>
    </row>
    <row r="40" spans="1:8" s="21" customFormat="1">
      <c r="A40" s="1"/>
      <c r="B40" s="2"/>
      <c r="C40" s="2"/>
      <c r="D40" s="2"/>
      <c r="E40" s="2"/>
      <c r="F40" s="5"/>
      <c r="G40" s="1"/>
      <c r="H40" s="2"/>
    </row>
    <row r="41" spans="1:8" s="21" customFormat="1">
      <c r="A41" s="1"/>
      <c r="B41" s="2"/>
      <c r="C41" s="2"/>
      <c r="D41" s="2"/>
      <c r="E41" s="2"/>
      <c r="F41" s="5"/>
      <c r="G41" s="1"/>
      <c r="H41" s="2"/>
    </row>
    <row r="42" spans="1:8" s="21" customFormat="1">
      <c r="A42" s="1"/>
      <c r="B42" s="2"/>
      <c r="C42" s="2"/>
      <c r="D42" s="2"/>
      <c r="E42" s="2"/>
      <c r="F42" s="5"/>
      <c r="G42" s="1"/>
      <c r="H42" s="2"/>
    </row>
    <row r="43" spans="1:8" s="21" customFormat="1">
      <c r="A43" s="19"/>
      <c r="B43" s="2"/>
      <c r="C43" s="2"/>
      <c r="D43" s="2"/>
      <c r="E43" s="2"/>
      <c r="F43" s="2"/>
      <c r="G43" s="2"/>
      <c r="H43" s="2"/>
    </row>
    <row r="44" spans="1:8" s="21" customFormat="1">
      <c r="A44" s="2"/>
      <c r="B44" s="2"/>
      <c r="C44" s="2"/>
      <c r="D44" s="2"/>
      <c r="E44" s="2"/>
      <c r="F44" s="2"/>
      <c r="G44" s="2"/>
      <c r="H44" s="2"/>
    </row>
    <row r="45" spans="1:8" s="21" customFormat="1">
      <c r="A45" s="2"/>
      <c r="B45" s="2"/>
      <c r="C45" s="2"/>
      <c r="D45" s="2"/>
      <c r="E45" s="2"/>
      <c r="F45" s="2"/>
      <c r="G45" s="2"/>
      <c r="H45" s="2"/>
    </row>
    <row r="46" spans="1:8" s="21" customFormat="1">
      <c r="A46" s="2"/>
      <c r="B46" s="2"/>
      <c r="C46" s="2"/>
      <c r="D46" s="2"/>
      <c r="E46" s="2"/>
      <c r="F46" s="2"/>
      <c r="G46" s="2"/>
      <c r="H46" s="2"/>
    </row>
    <row r="47" spans="1:8" s="21" customFormat="1">
      <c r="A47" s="2"/>
      <c r="B47" s="2"/>
      <c r="C47" s="2"/>
      <c r="D47" s="2"/>
      <c r="E47" s="2"/>
      <c r="F47" s="2"/>
      <c r="G47" s="2"/>
      <c r="H47" s="2"/>
    </row>
    <row r="48" spans="1:8" s="21" customFormat="1">
      <c r="A48" s="2"/>
      <c r="B48" s="2"/>
      <c r="C48" s="2"/>
      <c r="D48" s="2"/>
      <c r="E48" s="2"/>
      <c r="F48" s="2"/>
      <c r="G48" s="2"/>
      <c r="H48" s="2"/>
    </row>
    <row r="49" spans="1:8" s="21" customFormat="1">
      <c r="A49" s="2"/>
      <c r="B49" s="2"/>
      <c r="C49" s="2"/>
      <c r="D49" s="2"/>
      <c r="E49" s="2"/>
      <c r="F49" s="2"/>
      <c r="G49" s="2"/>
      <c r="H49" s="2"/>
    </row>
    <row r="50" spans="1:8" s="21" customFormat="1">
      <c r="A50" s="2"/>
      <c r="B50" s="2"/>
      <c r="C50" s="2"/>
      <c r="D50" s="2"/>
      <c r="E50" s="2"/>
      <c r="F50" s="2"/>
      <c r="G50" s="2"/>
      <c r="H50" s="2"/>
    </row>
    <row r="51" spans="1:8" s="21" customFormat="1">
      <c r="A51" s="2"/>
      <c r="B51" s="2"/>
      <c r="C51" s="2"/>
      <c r="D51" s="2"/>
      <c r="E51" s="2"/>
      <c r="F51" s="2"/>
      <c r="G51" s="2"/>
      <c r="H51" s="2"/>
    </row>
    <row r="52" spans="1:8" s="21" customFormat="1">
      <c r="A52" s="2"/>
      <c r="B52" s="2"/>
      <c r="C52" s="2"/>
      <c r="D52" s="2"/>
      <c r="E52" s="2"/>
      <c r="F52" s="2"/>
      <c r="G52" s="2"/>
      <c r="H52" s="2"/>
    </row>
    <row r="53" spans="1:8" s="21" customFormat="1">
      <c r="A53" s="2"/>
      <c r="B53" s="2"/>
      <c r="C53" s="2"/>
      <c r="D53" s="2"/>
      <c r="E53" s="2"/>
      <c r="F53" s="2"/>
      <c r="G53" s="2"/>
      <c r="H53" s="2"/>
    </row>
    <row r="54" spans="1:8" s="21" customFormat="1">
      <c r="A54" s="2"/>
      <c r="B54" s="2"/>
      <c r="C54" s="2"/>
      <c r="D54" s="2"/>
      <c r="E54" s="2"/>
      <c r="F54" s="2"/>
      <c r="G54" s="2"/>
      <c r="H54" s="2"/>
    </row>
    <row r="55" spans="1:8" s="21" customFormat="1">
      <c r="A55" s="2"/>
      <c r="B55" s="2"/>
      <c r="C55" s="2"/>
      <c r="D55" s="2"/>
      <c r="E55" s="2"/>
      <c r="F55" s="2"/>
      <c r="G55" s="2"/>
      <c r="H55" s="2"/>
    </row>
    <row r="56" spans="1:8" s="21" customFormat="1">
      <c r="A56" s="2"/>
      <c r="B56" s="2"/>
      <c r="C56" s="2"/>
      <c r="D56" s="2"/>
      <c r="E56" s="2"/>
      <c r="F56" s="2"/>
      <c r="G56" s="2"/>
      <c r="H56" s="2"/>
    </row>
    <row r="57" spans="1:8" s="21" customFormat="1">
      <c r="A57" s="2"/>
      <c r="B57" s="2"/>
      <c r="C57" s="2"/>
      <c r="D57" s="2"/>
      <c r="E57" s="2"/>
      <c r="F57" s="2"/>
      <c r="G57" s="2"/>
      <c r="H57" s="2"/>
    </row>
    <row r="58" spans="1:8" s="21" customFormat="1">
      <c r="A58" s="2"/>
      <c r="B58" s="2"/>
      <c r="C58" s="2"/>
      <c r="D58" s="2"/>
      <c r="E58" s="2"/>
      <c r="F58" s="2"/>
      <c r="G58" s="2"/>
      <c r="H58" s="2"/>
    </row>
    <row r="59" spans="1:8" s="21" customFormat="1">
      <c r="A59" s="2"/>
      <c r="B59" s="2"/>
      <c r="C59" s="2"/>
      <c r="D59" s="2"/>
      <c r="E59" s="2"/>
      <c r="F59" s="2"/>
      <c r="G59" s="2"/>
      <c r="H59" s="2"/>
    </row>
    <row r="60" spans="1:8" s="21" customFormat="1">
      <c r="A60" s="2"/>
      <c r="B60" s="2"/>
      <c r="C60" s="2"/>
      <c r="D60" s="2"/>
      <c r="E60" s="2"/>
      <c r="F60" s="2"/>
      <c r="G60" s="2"/>
      <c r="H60" s="2"/>
    </row>
    <row r="61" spans="1:8" s="21" customFormat="1">
      <c r="A61" s="2"/>
      <c r="B61" s="2"/>
      <c r="C61" s="2"/>
      <c r="D61" s="2"/>
      <c r="E61" s="2"/>
      <c r="F61" s="2"/>
      <c r="G61" s="2"/>
      <c r="H61" s="2"/>
    </row>
    <row r="62" spans="1:8" s="21" customFormat="1">
      <c r="A62" s="2"/>
      <c r="B62" s="2"/>
      <c r="C62" s="2"/>
      <c r="D62" s="2"/>
      <c r="E62" s="2"/>
      <c r="F62" s="2"/>
      <c r="G62" s="2"/>
      <c r="H62" s="2"/>
    </row>
    <row r="63" spans="1:8" s="21" customFormat="1">
      <c r="A63" s="2"/>
      <c r="B63" s="2"/>
      <c r="C63" s="2"/>
      <c r="D63" s="2"/>
      <c r="E63" s="2"/>
      <c r="F63" s="2"/>
      <c r="G63" s="2"/>
      <c r="H63" s="2"/>
    </row>
    <row r="64" spans="1:8" s="21" customFormat="1">
      <c r="A64" s="2"/>
      <c r="B64" s="2"/>
      <c r="C64" s="2"/>
      <c r="D64" s="2"/>
      <c r="E64" s="2"/>
      <c r="F64" s="2"/>
      <c r="G64" s="2"/>
      <c r="H64" s="2"/>
    </row>
    <row r="65" spans="1:8" s="21" customFormat="1">
      <c r="A65" s="2"/>
      <c r="B65" s="2"/>
      <c r="C65" s="2"/>
      <c r="D65" s="2"/>
      <c r="E65" s="2"/>
      <c r="F65" s="2"/>
      <c r="G65" s="2"/>
      <c r="H65" s="2"/>
    </row>
    <row r="66" spans="1:8" s="21" customFormat="1">
      <c r="A66" s="2"/>
      <c r="B66" s="2"/>
      <c r="C66" s="2"/>
      <c r="D66" s="2"/>
      <c r="E66" s="2"/>
      <c r="F66" s="2"/>
      <c r="G66" s="2"/>
      <c r="H66" s="2"/>
    </row>
    <row r="67" spans="1:8" s="21" customFormat="1">
      <c r="A67" s="2"/>
      <c r="B67" s="2"/>
      <c r="C67" s="2"/>
      <c r="D67" s="2"/>
      <c r="E67" s="2"/>
      <c r="F67" s="2"/>
      <c r="G67" s="2"/>
      <c r="H67" s="2"/>
    </row>
    <row r="68" spans="1:8" s="21" customFormat="1">
      <c r="A68" s="2"/>
      <c r="B68" s="2"/>
      <c r="C68" s="2"/>
      <c r="D68" s="2"/>
      <c r="E68" s="2"/>
      <c r="F68" s="2"/>
      <c r="G68" s="2"/>
      <c r="H68" s="2"/>
    </row>
    <row r="69" spans="1:8" s="21" customFormat="1">
      <c r="A69" s="2"/>
      <c r="B69" s="2"/>
      <c r="C69" s="2"/>
      <c r="D69" s="2"/>
      <c r="E69" s="2"/>
      <c r="F69" s="2"/>
      <c r="G69" s="2"/>
      <c r="H69" s="2"/>
    </row>
    <row r="70" spans="1:8" s="21" customFormat="1">
      <c r="A70" s="2"/>
      <c r="B70" s="2"/>
      <c r="C70" s="2"/>
      <c r="D70" s="2"/>
      <c r="E70" s="2"/>
      <c r="F70" s="2"/>
      <c r="G70" s="2"/>
      <c r="H70" s="2"/>
    </row>
    <row r="71" spans="1:8" s="21" customFormat="1">
      <c r="A71" s="2"/>
      <c r="B71" s="2"/>
      <c r="C71" s="2"/>
      <c r="D71" s="2"/>
      <c r="E71" s="2"/>
      <c r="F71" s="2"/>
      <c r="G71" s="2"/>
      <c r="H71" s="2"/>
    </row>
    <row r="72" spans="1:8" s="21" customFormat="1">
      <c r="A72" s="2"/>
      <c r="B72" s="2"/>
      <c r="C72" s="2"/>
      <c r="D72" s="2"/>
      <c r="E72" s="2"/>
      <c r="F72" s="2"/>
      <c r="G72" s="2"/>
      <c r="H72" s="2"/>
    </row>
    <row r="73" spans="1:8" s="21" customFormat="1">
      <c r="A73" s="2"/>
      <c r="B73" s="2"/>
      <c r="C73" s="2"/>
      <c r="D73" s="2"/>
      <c r="E73" s="2"/>
      <c r="F73" s="2"/>
      <c r="G73" s="2"/>
      <c r="H73" s="2"/>
    </row>
    <row r="74" spans="1:8" s="21" customFormat="1">
      <c r="A74" s="2"/>
      <c r="B74" s="2"/>
      <c r="C74" s="2"/>
      <c r="D74" s="2"/>
      <c r="E74" s="2"/>
      <c r="F74" s="2"/>
      <c r="G74" s="2"/>
      <c r="H74" s="2"/>
    </row>
    <row r="75" spans="1:8" s="21" customFormat="1">
      <c r="A75" s="2"/>
      <c r="B75" s="2"/>
      <c r="C75" s="2"/>
      <c r="D75" s="2"/>
      <c r="E75" s="2"/>
      <c r="F75" s="2"/>
      <c r="G75" s="2"/>
      <c r="H75" s="2"/>
    </row>
    <row r="76" spans="1:8">
      <c r="A76" s="2"/>
      <c r="F76" s="2"/>
      <c r="G76" s="2"/>
    </row>
    <row r="77" spans="1:8">
      <c r="F77" s="2"/>
      <c r="G77" s="2"/>
    </row>
    <row r="78" spans="1:8">
      <c r="F78" s="2"/>
      <c r="G78" s="2"/>
    </row>
    <row r="79" spans="1:8">
      <c r="F79" s="2"/>
      <c r="G79" s="2"/>
    </row>
    <row r="80" spans="1:8">
      <c r="F80" s="2"/>
      <c r="G80" s="2"/>
    </row>
    <row r="81" spans="6:7">
      <c r="F81" s="2"/>
      <c r="G81" s="2"/>
    </row>
    <row r="82" spans="6:7">
      <c r="F82" s="2"/>
      <c r="G82" s="2"/>
    </row>
    <row r="83" spans="6:7">
      <c r="F83" s="2"/>
      <c r="G83" s="2"/>
    </row>
    <row r="84" spans="6:7">
      <c r="F84" s="2"/>
      <c r="G84" s="2"/>
    </row>
    <row r="85" spans="6:7">
      <c r="F85" s="2"/>
      <c r="G85" s="2"/>
    </row>
    <row r="86" spans="6:7">
      <c r="F86" s="2"/>
      <c r="G86" s="2"/>
    </row>
    <row r="87" spans="6:7">
      <c r="F87" s="2"/>
      <c r="G87" s="2"/>
    </row>
    <row r="88" spans="6:7">
      <c r="F88" s="2"/>
      <c r="G88" s="2"/>
    </row>
    <row r="89" spans="6:7">
      <c r="F89" s="2"/>
      <c r="G89" s="2"/>
    </row>
    <row r="90" spans="6:7">
      <c r="F90" s="2"/>
      <c r="G90" s="2"/>
    </row>
    <row r="91" spans="6:7">
      <c r="F91" s="2"/>
      <c r="G91" s="2"/>
    </row>
    <row r="92" spans="6:7">
      <c r="F92" s="2"/>
      <c r="G92" s="2"/>
    </row>
    <row r="93" spans="6:7">
      <c r="F93" s="2"/>
      <c r="G93" s="2"/>
    </row>
    <row r="114" spans="25:32">
      <c r="Y114" s="9" t="s">
        <v>59</v>
      </c>
      <c r="Z114" s="8" t="s">
        <v>10</v>
      </c>
      <c r="AA114" s="8" t="s">
        <v>64</v>
      </c>
      <c r="AB114" s="8" t="s">
        <v>65</v>
      </c>
      <c r="AC114" s="8">
        <f t="shared" ref="AC114" si="4">AF114/9</f>
        <v>28.444444444444443</v>
      </c>
      <c r="AD114" s="6" t="s">
        <v>74</v>
      </c>
      <c r="AE114" s="12" t="s">
        <v>76</v>
      </c>
      <c r="AF114" s="11">
        <v>256</v>
      </c>
    </row>
    <row r="116" spans="25:32">
      <c r="Y116" s="9" t="s">
        <v>77</v>
      </c>
      <c r="Z116" s="8" t="s">
        <v>10</v>
      </c>
      <c r="AA116" s="8" t="s">
        <v>64</v>
      </c>
      <c r="AB116" s="8" t="s">
        <v>66</v>
      </c>
      <c r="AC116" s="8">
        <v>4</v>
      </c>
      <c r="AD116" s="6"/>
      <c r="AE116" s="9"/>
      <c r="AF116" s="11">
        <v>32</v>
      </c>
    </row>
    <row r="118" spans="25:32">
      <c r="Y118" s="9" t="s">
        <v>77</v>
      </c>
      <c r="Z118" s="8" t="s">
        <v>10</v>
      </c>
      <c r="AA118" s="8" t="s">
        <v>64</v>
      </c>
      <c r="AB118" s="8" t="s">
        <v>66</v>
      </c>
      <c r="AC118" s="8">
        <v>4</v>
      </c>
      <c r="AD118" s="6"/>
      <c r="AE118" s="9"/>
      <c r="AF118" s="11">
        <v>32</v>
      </c>
    </row>
    <row r="120" spans="25:32">
      <c r="Y120" s="9" t="s">
        <v>47</v>
      </c>
      <c r="Z120" s="8" t="s">
        <v>10</v>
      </c>
      <c r="AA120" s="8" t="s">
        <v>64</v>
      </c>
      <c r="AB120" s="8" t="s">
        <v>67</v>
      </c>
      <c r="AC120" s="8">
        <f t="shared" ref="AC120" si="5">AF120/9</f>
        <v>5.4444444444444446</v>
      </c>
      <c r="AD120" s="6"/>
      <c r="AE120" s="12"/>
      <c r="AF120" s="11">
        <v>49</v>
      </c>
    </row>
    <row r="122" spans="25:32">
      <c r="Y122" s="9" t="s">
        <v>55</v>
      </c>
      <c r="Z122" s="8" t="s">
        <v>10</v>
      </c>
      <c r="AA122" s="8" t="s">
        <v>64</v>
      </c>
      <c r="AB122" s="8" t="s">
        <v>68</v>
      </c>
      <c r="AC122" s="8">
        <f t="shared" ref="AC122" si="6">AF122/9</f>
        <v>117.44444444444444</v>
      </c>
      <c r="AD122" s="6" t="s">
        <v>34</v>
      </c>
      <c r="AE122" s="12" t="s">
        <v>58</v>
      </c>
      <c r="AF122" s="8">
        <v>1057</v>
      </c>
    </row>
    <row r="124" spans="25:32">
      <c r="Y124" s="9" t="s">
        <v>42</v>
      </c>
      <c r="Z124" s="8" t="s">
        <v>10</v>
      </c>
      <c r="AA124" s="8" t="s">
        <v>64</v>
      </c>
      <c r="AB124" s="8" t="s">
        <v>69</v>
      </c>
      <c r="AC124" s="8">
        <f t="shared" ref="AC124" si="7">AF124/9</f>
        <v>6.2222222222222223</v>
      </c>
      <c r="AD124" s="6" t="s">
        <v>54</v>
      </c>
      <c r="AE124" s="12" t="s">
        <v>75</v>
      </c>
      <c r="AF124" s="13">
        <v>56</v>
      </c>
    </row>
    <row r="126" spans="25:32">
      <c r="Y126" s="9" t="s">
        <v>56</v>
      </c>
      <c r="Z126" s="8" t="s">
        <v>10</v>
      </c>
      <c r="AA126" s="8" t="s">
        <v>70</v>
      </c>
      <c r="AB126" s="8" t="s">
        <v>71</v>
      </c>
      <c r="AC126" s="8">
        <f t="shared" ref="AC126" si="8">AF126/9</f>
        <v>46.444444444444443</v>
      </c>
      <c r="AD126" s="6" t="s">
        <v>34</v>
      </c>
      <c r="AE126" s="9" t="s">
        <v>51</v>
      </c>
      <c r="AF126" s="13">
        <v>418</v>
      </c>
    </row>
    <row r="128" spans="25:32">
      <c r="Y128" s="9" t="s">
        <v>31</v>
      </c>
      <c r="Z128" s="8" t="s">
        <v>10</v>
      </c>
      <c r="AA128" s="8" t="s">
        <v>11</v>
      </c>
      <c r="AB128" s="8" t="s">
        <v>72</v>
      </c>
      <c r="AC128" s="8">
        <f t="shared" ref="AC128" si="9">AF128/9</f>
        <v>15.111111111111111</v>
      </c>
      <c r="AD128" s="6" t="s">
        <v>52</v>
      </c>
      <c r="AE128" s="9" t="s">
        <v>24</v>
      </c>
      <c r="AF128" s="11">
        <v>136</v>
      </c>
    </row>
    <row r="130" spans="25:32">
      <c r="Y130" s="9" t="s">
        <v>36</v>
      </c>
      <c r="Z130" s="8" t="s">
        <v>10</v>
      </c>
      <c r="AA130" s="8" t="s">
        <v>11</v>
      </c>
      <c r="AB130" s="8" t="s">
        <v>73</v>
      </c>
      <c r="AC130" s="8">
        <f t="shared" ref="AC130" si="10">AF130/9</f>
        <v>35.111111111111114</v>
      </c>
      <c r="AD130" s="6" t="s">
        <v>52</v>
      </c>
      <c r="AE130" s="9" t="s">
        <v>53</v>
      </c>
      <c r="AF130" s="13">
        <v>316</v>
      </c>
    </row>
    <row r="207" spans="1:8" s="22" customFormat="1">
      <c r="A207" s="1"/>
      <c r="B207" s="2"/>
      <c r="C207" s="2"/>
      <c r="D207" s="2"/>
      <c r="E207" s="2"/>
      <c r="F207" s="5"/>
      <c r="G207" s="1"/>
      <c r="H207" s="2"/>
    </row>
    <row r="208" spans="1:8" s="22" customFormat="1">
      <c r="A208" s="1"/>
      <c r="B208" s="2"/>
      <c r="C208" s="2"/>
      <c r="D208" s="2"/>
      <c r="E208" s="2"/>
      <c r="F208" s="5"/>
      <c r="G208" s="1"/>
      <c r="H208" s="2"/>
    </row>
    <row r="209" spans="1:8" s="22" customFormat="1">
      <c r="A209" s="1"/>
      <c r="B209" s="2"/>
      <c r="C209" s="2"/>
      <c r="D209" s="2"/>
      <c r="E209" s="2"/>
      <c r="F209" s="5"/>
      <c r="G209" s="1"/>
      <c r="H209" s="2"/>
    </row>
    <row r="210" spans="1:8" s="22" customFormat="1">
      <c r="A210" s="1"/>
      <c r="B210" s="2"/>
      <c r="C210" s="2"/>
      <c r="D210" s="2"/>
      <c r="E210" s="2"/>
      <c r="F210" s="5"/>
      <c r="G210" s="1"/>
      <c r="H210" s="2"/>
    </row>
    <row r="211" spans="1:8" s="22" customFormat="1">
      <c r="A211" s="1"/>
      <c r="B211" s="2"/>
      <c r="C211" s="2"/>
      <c r="D211" s="2"/>
      <c r="E211" s="2"/>
      <c r="F211" s="5"/>
      <c r="G211" s="1"/>
      <c r="H211" s="2"/>
    </row>
    <row r="212" spans="1:8" s="22" customFormat="1">
      <c r="A212" s="1"/>
      <c r="B212" s="2"/>
      <c r="C212" s="2"/>
      <c r="D212" s="2"/>
      <c r="E212" s="2"/>
      <c r="F212" s="5"/>
      <c r="G212" s="1"/>
      <c r="H212" s="2"/>
    </row>
    <row r="213" spans="1:8" s="22" customFormat="1">
      <c r="A213" s="1"/>
      <c r="B213" s="2"/>
      <c r="C213" s="2"/>
      <c r="D213" s="2"/>
      <c r="E213" s="2"/>
      <c r="F213" s="5"/>
      <c r="G213" s="1"/>
      <c r="H213" s="2"/>
    </row>
    <row r="214" spans="1:8" s="22" customFormat="1">
      <c r="A214" s="1"/>
      <c r="B214" s="2"/>
      <c r="C214" s="2"/>
      <c r="D214" s="2"/>
      <c r="E214" s="2"/>
      <c r="F214" s="5"/>
      <c r="G214" s="1"/>
      <c r="H214" s="2"/>
    </row>
    <row r="215" spans="1:8" s="22" customFormat="1">
      <c r="A215" s="1"/>
      <c r="B215" s="2"/>
      <c r="C215" s="2"/>
      <c r="D215" s="2"/>
      <c r="E215" s="2"/>
      <c r="F215" s="5"/>
      <c r="G215" s="1"/>
      <c r="H215" s="2"/>
    </row>
    <row r="216" spans="1:8" s="22" customFormat="1">
      <c r="A216" s="1"/>
      <c r="B216" s="2"/>
      <c r="C216" s="2"/>
      <c r="D216" s="2"/>
      <c r="E216" s="2"/>
      <c r="F216" s="5"/>
      <c r="G216" s="1"/>
      <c r="H216" s="2"/>
    </row>
    <row r="217" spans="1:8" s="22" customFormat="1">
      <c r="A217" s="1"/>
      <c r="B217" s="2"/>
      <c r="C217" s="2"/>
      <c r="D217" s="2"/>
      <c r="E217" s="2"/>
      <c r="F217" s="5"/>
      <c r="G217" s="1"/>
      <c r="H217" s="2"/>
    </row>
    <row r="218" spans="1:8" s="22" customFormat="1">
      <c r="A218" s="1"/>
      <c r="B218" s="2"/>
      <c r="C218" s="2"/>
      <c r="D218" s="2"/>
      <c r="E218" s="2"/>
      <c r="F218" s="5"/>
      <c r="G218" s="1"/>
      <c r="H218" s="2"/>
    </row>
    <row r="219" spans="1:8" s="22" customFormat="1">
      <c r="A219" s="1"/>
      <c r="B219" s="2"/>
      <c r="C219" s="2"/>
      <c r="D219" s="2"/>
      <c r="E219" s="2"/>
      <c r="F219" s="5"/>
      <c r="G219" s="1"/>
      <c r="H219" s="2"/>
    </row>
    <row r="220" spans="1:8" s="22" customFormat="1">
      <c r="A220" s="1"/>
      <c r="B220" s="2"/>
      <c r="C220" s="2"/>
      <c r="D220" s="2"/>
      <c r="E220" s="2"/>
      <c r="F220" s="5"/>
      <c r="G220" s="1"/>
      <c r="H220" s="2"/>
    </row>
    <row r="221" spans="1:8" s="22" customFormat="1">
      <c r="A221" s="1"/>
      <c r="B221" s="2"/>
      <c r="C221" s="2"/>
      <c r="D221" s="2"/>
      <c r="E221" s="2"/>
      <c r="F221" s="5"/>
      <c r="G221" s="1"/>
      <c r="H221" s="2"/>
    </row>
    <row r="222" spans="1:8" s="22" customFormat="1">
      <c r="A222" s="1"/>
      <c r="B222" s="2"/>
      <c r="C222" s="2"/>
      <c r="D222" s="2"/>
      <c r="E222" s="2"/>
      <c r="F222" s="5"/>
      <c r="G222" s="1"/>
      <c r="H222" s="2"/>
    </row>
    <row r="223" spans="1:8" s="22" customFormat="1">
      <c r="A223" s="1"/>
      <c r="B223" s="2"/>
      <c r="C223" s="2"/>
      <c r="D223" s="2"/>
      <c r="E223" s="2"/>
      <c r="F223" s="5"/>
      <c r="G223" s="1"/>
      <c r="H223" s="2"/>
    </row>
    <row r="224" spans="1:8" s="22" customFormat="1">
      <c r="A224" s="1"/>
      <c r="B224" s="2"/>
      <c r="C224" s="2"/>
      <c r="D224" s="2"/>
      <c r="E224" s="2"/>
      <c r="F224" s="5"/>
      <c r="G224" s="1"/>
      <c r="H224" s="2"/>
    </row>
    <row r="225" spans="1:8" s="22" customFormat="1">
      <c r="A225" s="1"/>
      <c r="B225" s="2"/>
      <c r="C225" s="2"/>
      <c r="D225" s="2"/>
      <c r="E225" s="2"/>
      <c r="F225" s="5"/>
      <c r="G225" s="1"/>
      <c r="H225" s="2"/>
    </row>
    <row r="226" spans="1:8" s="22" customFormat="1">
      <c r="A226" s="1"/>
      <c r="B226" s="2"/>
      <c r="C226" s="2"/>
      <c r="D226" s="2"/>
      <c r="E226" s="2"/>
      <c r="F226" s="5"/>
      <c r="G226" s="1"/>
      <c r="H226" s="2"/>
    </row>
    <row r="227" spans="1:8" s="22" customFormat="1">
      <c r="A227" s="1"/>
      <c r="B227" s="2"/>
      <c r="C227" s="2"/>
      <c r="D227" s="2"/>
      <c r="E227" s="2"/>
      <c r="F227" s="5"/>
      <c r="G227" s="1"/>
      <c r="H227" s="2"/>
    </row>
    <row r="228" spans="1:8" s="22" customFormat="1">
      <c r="A228" s="1"/>
      <c r="B228" s="2"/>
      <c r="C228" s="2"/>
      <c r="D228" s="2"/>
      <c r="E228" s="2"/>
      <c r="F228" s="5"/>
      <c r="G228" s="1"/>
      <c r="H228" s="2"/>
    </row>
    <row r="229" spans="1:8" s="22" customFormat="1">
      <c r="A229" s="1"/>
      <c r="B229" s="2"/>
      <c r="C229" s="2"/>
      <c r="D229" s="2"/>
      <c r="E229" s="2"/>
      <c r="F229" s="5"/>
      <c r="G229" s="1"/>
      <c r="H229" s="2"/>
    </row>
    <row r="230" spans="1:8" s="22" customFormat="1">
      <c r="A230" s="1"/>
      <c r="B230" s="2"/>
      <c r="C230" s="2"/>
      <c r="D230" s="2"/>
      <c r="E230" s="2"/>
      <c r="F230" s="5"/>
      <c r="G230" s="1"/>
      <c r="H230" s="2"/>
    </row>
    <row r="231" spans="1:8" s="22" customFormat="1">
      <c r="A231" s="1"/>
      <c r="B231" s="2"/>
      <c r="C231" s="2"/>
      <c r="D231" s="2"/>
      <c r="E231" s="2"/>
      <c r="F231" s="5"/>
      <c r="G231" s="1"/>
      <c r="H231" s="2"/>
    </row>
    <row r="232" spans="1:8" s="22" customFormat="1">
      <c r="A232" s="1"/>
      <c r="B232" s="2"/>
      <c r="C232" s="2"/>
      <c r="D232" s="2"/>
      <c r="E232" s="2"/>
      <c r="F232" s="5"/>
      <c r="G232" s="1"/>
      <c r="H232" s="2"/>
    </row>
    <row r="233" spans="1:8" s="22" customFormat="1">
      <c r="A233" s="1"/>
      <c r="B233" s="2"/>
      <c r="C233" s="2"/>
      <c r="D233" s="2"/>
      <c r="E233" s="2"/>
      <c r="F233" s="5"/>
      <c r="G233" s="1"/>
      <c r="H233" s="2"/>
    </row>
    <row r="234" spans="1:8" s="22" customFormat="1">
      <c r="A234" s="1"/>
      <c r="B234" s="2"/>
      <c r="C234" s="2"/>
      <c r="D234" s="2"/>
      <c r="E234" s="2"/>
      <c r="F234" s="5"/>
      <c r="G234" s="1"/>
      <c r="H234" s="2"/>
    </row>
    <row r="235" spans="1:8" s="22" customFormat="1">
      <c r="A235" s="1"/>
      <c r="B235" s="2"/>
      <c r="C235" s="2"/>
      <c r="D235" s="2"/>
      <c r="E235" s="2"/>
      <c r="F235" s="5"/>
      <c r="G235" s="1"/>
      <c r="H235" s="2"/>
    </row>
    <row r="236" spans="1:8" s="22" customFormat="1">
      <c r="A236" s="1"/>
      <c r="B236" s="2"/>
      <c r="C236" s="2"/>
      <c r="D236" s="2"/>
      <c r="E236" s="2"/>
      <c r="F236" s="5"/>
      <c r="G236" s="1"/>
      <c r="H236" s="2"/>
    </row>
    <row r="237" spans="1:8" s="22" customFormat="1">
      <c r="A237" s="1"/>
      <c r="B237" s="2"/>
      <c r="C237" s="2"/>
      <c r="D237" s="2"/>
      <c r="E237" s="2"/>
      <c r="F237" s="5"/>
      <c r="G237" s="1"/>
      <c r="H237" s="2"/>
    </row>
    <row r="238" spans="1:8" s="22" customFormat="1">
      <c r="A238" s="1"/>
      <c r="B238" s="2"/>
      <c r="C238" s="2"/>
      <c r="D238" s="2"/>
      <c r="E238" s="2"/>
      <c r="F238" s="5"/>
      <c r="G238" s="1"/>
      <c r="H238" s="2"/>
    </row>
    <row r="239" spans="1:8" s="22" customFormat="1">
      <c r="A239" s="1"/>
      <c r="B239" s="2"/>
      <c r="C239" s="2"/>
      <c r="D239" s="2"/>
      <c r="E239" s="2"/>
      <c r="F239" s="5"/>
      <c r="G239" s="1"/>
      <c r="H239" s="2"/>
    </row>
    <row r="240" spans="1:8" s="22" customFormat="1">
      <c r="A240" s="1"/>
      <c r="B240" s="2"/>
      <c r="C240" s="2"/>
      <c r="D240" s="2"/>
      <c r="E240" s="2"/>
      <c r="F240" s="5"/>
      <c r="G240" s="1"/>
      <c r="H240" s="2"/>
    </row>
    <row r="241" spans="1:8" s="22" customFormat="1">
      <c r="A241" s="1"/>
      <c r="B241" s="2"/>
      <c r="C241" s="2"/>
      <c r="D241" s="2"/>
      <c r="E241" s="2"/>
      <c r="F241" s="5"/>
      <c r="G241" s="1"/>
      <c r="H241" s="2"/>
    </row>
    <row r="242" spans="1:8" s="22" customFormat="1">
      <c r="A242" s="1"/>
      <c r="B242" s="2"/>
      <c r="C242" s="2"/>
      <c r="D242" s="2"/>
      <c r="E242" s="2"/>
      <c r="F242" s="5"/>
      <c r="G242" s="1"/>
      <c r="H242" s="2"/>
    </row>
    <row r="243" spans="1:8" s="22" customFormat="1">
      <c r="A243" s="1"/>
      <c r="B243" s="2"/>
      <c r="C243" s="2"/>
      <c r="D243" s="2"/>
      <c r="E243" s="2"/>
      <c r="F243" s="5"/>
      <c r="G243" s="1"/>
      <c r="H243" s="2"/>
    </row>
    <row r="244" spans="1:8" s="22" customFormat="1">
      <c r="A244" s="1"/>
      <c r="B244" s="2"/>
      <c r="C244" s="2"/>
      <c r="D244" s="2"/>
      <c r="E244" s="2"/>
      <c r="F244" s="5"/>
      <c r="G244" s="1"/>
      <c r="H244" s="2"/>
    </row>
    <row r="245" spans="1:8" s="22" customFormat="1">
      <c r="A245" s="1"/>
      <c r="B245" s="2"/>
      <c r="C245" s="2"/>
      <c r="D245" s="2"/>
      <c r="E245" s="2"/>
      <c r="F245" s="5"/>
      <c r="G245" s="1"/>
      <c r="H245" s="2"/>
    </row>
    <row r="246" spans="1:8" s="22" customFormat="1">
      <c r="A246" s="1"/>
      <c r="B246" s="2"/>
      <c r="C246" s="2"/>
      <c r="D246" s="2"/>
      <c r="E246" s="2"/>
      <c r="F246" s="5"/>
      <c r="G246" s="1"/>
      <c r="H246" s="2"/>
    </row>
    <row r="247" spans="1:8" s="22" customFormat="1">
      <c r="A247" s="1"/>
      <c r="B247" s="2"/>
      <c r="C247" s="2"/>
      <c r="D247" s="2"/>
      <c r="E247" s="2"/>
      <c r="F247" s="5"/>
      <c r="G247" s="1"/>
      <c r="H247" s="2"/>
    </row>
    <row r="248" spans="1:8" s="22" customFormat="1">
      <c r="A248" s="1"/>
      <c r="B248" s="2"/>
      <c r="C248" s="2"/>
      <c r="D248" s="2"/>
      <c r="E248" s="2"/>
      <c r="F248" s="5"/>
      <c r="G248" s="1"/>
      <c r="H248" s="2"/>
    </row>
    <row r="249" spans="1:8" s="22" customFormat="1">
      <c r="A249" s="1"/>
      <c r="B249" s="2"/>
      <c r="C249" s="2"/>
      <c r="D249" s="2"/>
      <c r="E249" s="2"/>
      <c r="F249" s="5"/>
      <c r="G249" s="1"/>
      <c r="H249" s="2"/>
    </row>
    <row r="250" spans="1:8" s="22" customFormat="1">
      <c r="A250" s="1"/>
      <c r="B250" s="2"/>
      <c r="C250" s="2"/>
      <c r="D250" s="2"/>
      <c r="E250" s="2"/>
      <c r="F250" s="5"/>
      <c r="G250" s="1"/>
      <c r="H250" s="2"/>
    </row>
    <row r="251" spans="1:8" s="22" customFormat="1">
      <c r="A251" s="1"/>
      <c r="B251" s="2"/>
      <c r="C251" s="2"/>
      <c r="D251" s="2"/>
      <c r="E251" s="2"/>
      <c r="F251" s="5"/>
      <c r="G251" s="1"/>
      <c r="H251" s="2"/>
    </row>
    <row r="252" spans="1:8" s="22" customFormat="1">
      <c r="A252" s="1"/>
      <c r="B252" s="2"/>
      <c r="C252" s="2"/>
      <c r="D252" s="2"/>
      <c r="E252" s="2"/>
      <c r="F252" s="5"/>
      <c r="G252" s="1"/>
      <c r="H252" s="2"/>
    </row>
    <row r="253" spans="1:8" s="22" customFormat="1">
      <c r="A253" s="1"/>
      <c r="B253" s="2"/>
      <c r="C253" s="2"/>
      <c r="D253" s="2"/>
      <c r="E253" s="2"/>
      <c r="F253" s="5"/>
      <c r="G253" s="1"/>
      <c r="H253" s="2"/>
    </row>
    <row r="254" spans="1:8" s="22" customFormat="1">
      <c r="A254" s="1"/>
      <c r="B254" s="2"/>
      <c r="C254" s="2"/>
      <c r="D254" s="2"/>
      <c r="E254" s="2"/>
      <c r="F254" s="5"/>
      <c r="G254" s="1"/>
      <c r="H254" s="2"/>
    </row>
    <row r="255" spans="1:8" s="22" customFormat="1">
      <c r="A255" s="1"/>
      <c r="B255" s="2"/>
      <c r="C255" s="2"/>
      <c r="D255" s="2"/>
      <c r="E255" s="2"/>
      <c r="F255" s="5"/>
      <c r="G255" s="1"/>
      <c r="H255" s="2"/>
    </row>
    <row r="256" spans="1:8" s="22" customFormat="1">
      <c r="A256" s="1"/>
      <c r="B256" s="2"/>
      <c r="C256" s="2"/>
      <c r="D256" s="2"/>
      <c r="E256" s="2"/>
      <c r="F256" s="5"/>
      <c r="G256" s="1"/>
      <c r="H256" s="2"/>
    </row>
    <row r="257" spans="1:8" s="22" customFormat="1">
      <c r="A257" s="1"/>
      <c r="B257" s="2"/>
      <c r="C257" s="2"/>
      <c r="D257" s="2"/>
      <c r="E257" s="2"/>
      <c r="F257" s="5"/>
      <c r="G257" s="1"/>
      <c r="H257" s="2"/>
    </row>
    <row r="258" spans="1:8" s="22" customFormat="1">
      <c r="A258" s="1"/>
      <c r="B258" s="2"/>
      <c r="C258" s="2"/>
      <c r="D258" s="2"/>
      <c r="E258" s="2"/>
      <c r="F258" s="5"/>
      <c r="G258" s="1"/>
      <c r="H258" s="2"/>
    </row>
    <row r="259" spans="1:8" s="22" customFormat="1">
      <c r="A259" s="1"/>
      <c r="B259" s="2"/>
      <c r="C259" s="2"/>
      <c r="D259" s="2"/>
      <c r="E259" s="2"/>
      <c r="F259" s="5"/>
      <c r="G259" s="1"/>
      <c r="H259" s="2"/>
    </row>
    <row r="260" spans="1:8" s="22" customFormat="1">
      <c r="A260" s="1"/>
      <c r="B260" s="2"/>
      <c r="C260" s="2"/>
      <c r="D260" s="2"/>
      <c r="E260" s="2"/>
      <c r="F260" s="5"/>
      <c r="G260" s="1"/>
      <c r="H260" s="2"/>
    </row>
    <row r="261" spans="1:8" s="22" customFormat="1">
      <c r="A261" s="1"/>
      <c r="B261" s="2"/>
      <c r="C261" s="2"/>
      <c r="D261" s="2"/>
      <c r="E261" s="2"/>
      <c r="F261" s="5"/>
      <c r="G261" s="1"/>
      <c r="H261" s="2"/>
    </row>
    <row r="262" spans="1:8" s="22" customFormat="1">
      <c r="A262" s="1"/>
      <c r="B262" s="2"/>
      <c r="C262" s="2"/>
      <c r="D262" s="2"/>
      <c r="E262" s="2"/>
      <c r="F262" s="5"/>
      <c r="G262" s="1"/>
      <c r="H262" s="2"/>
    </row>
    <row r="263" spans="1:8" s="22" customFormat="1">
      <c r="A263" s="1"/>
      <c r="B263" s="2"/>
      <c r="C263" s="2"/>
      <c r="D263" s="2"/>
      <c r="E263" s="2"/>
      <c r="F263" s="5"/>
      <c r="G263" s="1"/>
      <c r="H263" s="2"/>
    </row>
    <row r="264" spans="1:8" s="22" customFormat="1">
      <c r="A264" s="1"/>
      <c r="B264" s="2"/>
      <c r="C264" s="2"/>
      <c r="D264" s="2"/>
      <c r="E264" s="2"/>
      <c r="F264" s="5"/>
      <c r="G264" s="1"/>
      <c r="H264" s="2"/>
    </row>
    <row r="265" spans="1:8" s="22" customFormat="1">
      <c r="A265" s="1"/>
      <c r="B265" s="2"/>
      <c r="C265" s="2"/>
      <c r="D265" s="2"/>
      <c r="E265" s="2"/>
      <c r="F265" s="5"/>
      <c r="G265" s="1"/>
      <c r="H265" s="2"/>
    </row>
    <row r="266" spans="1:8" s="22" customFormat="1">
      <c r="A266" s="1"/>
      <c r="B266" s="2"/>
      <c r="C266" s="2"/>
      <c r="D266" s="2"/>
      <c r="E266" s="2"/>
      <c r="F266" s="5"/>
      <c r="G266" s="1"/>
      <c r="H266" s="2"/>
    </row>
    <row r="267" spans="1:8" s="22" customFormat="1">
      <c r="A267" s="1"/>
      <c r="B267" s="2"/>
      <c r="C267" s="2"/>
      <c r="D267" s="2"/>
      <c r="E267" s="2"/>
      <c r="F267" s="5"/>
      <c r="G267" s="1"/>
      <c r="H267" s="2"/>
    </row>
    <row r="268" spans="1:8" s="22" customFormat="1">
      <c r="A268" s="1"/>
      <c r="B268" s="2"/>
      <c r="C268" s="2"/>
      <c r="D268" s="2"/>
      <c r="E268" s="2"/>
      <c r="F268" s="5"/>
      <c r="G268" s="1"/>
      <c r="H268" s="2"/>
    </row>
    <row r="269" spans="1:8" s="22" customFormat="1">
      <c r="A269" s="1"/>
      <c r="B269" s="2"/>
      <c r="C269" s="2"/>
      <c r="D269" s="2"/>
      <c r="E269" s="2"/>
      <c r="F269" s="5"/>
      <c r="G269" s="1"/>
      <c r="H269" s="2"/>
    </row>
    <row r="270" spans="1:8" s="22" customFormat="1">
      <c r="A270" s="1"/>
      <c r="B270" s="2"/>
      <c r="C270" s="2"/>
      <c r="D270" s="2"/>
      <c r="E270" s="2"/>
      <c r="F270" s="5"/>
      <c r="G270" s="1"/>
      <c r="H270" s="2"/>
    </row>
    <row r="271" spans="1:8" s="22" customFormat="1">
      <c r="A271" s="1"/>
      <c r="B271" s="2"/>
      <c r="C271" s="2"/>
      <c r="D271" s="2"/>
      <c r="E271" s="2"/>
      <c r="F271" s="5"/>
      <c r="G271" s="1"/>
      <c r="H271" s="2"/>
    </row>
    <row r="272" spans="1:8" s="22" customFormat="1">
      <c r="A272" s="1"/>
      <c r="B272" s="2"/>
      <c r="C272" s="2"/>
      <c r="D272" s="2"/>
      <c r="E272" s="2"/>
      <c r="F272" s="5"/>
      <c r="G272" s="1"/>
      <c r="H272" s="2"/>
    </row>
    <row r="273" spans="1:8" s="22" customFormat="1">
      <c r="A273" s="1"/>
      <c r="B273" s="2"/>
      <c r="C273" s="2"/>
      <c r="D273" s="2"/>
      <c r="E273" s="2"/>
      <c r="F273" s="5"/>
      <c r="G273" s="1"/>
      <c r="H273" s="2"/>
    </row>
    <row r="274" spans="1:8" s="22" customFormat="1">
      <c r="A274" s="1"/>
      <c r="B274" s="2"/>
      <c r="C274" s="2"/>
      <c r="D274" s="2"/>
      <c r="E274" s="2"/>
      <c r="F274" s="5"/>
      <c r="G274" s="1"/>
      <c r="H274" s="2"/>
    </row>
    <row r="275" spans="1:8" s="22" customFormat="1">
      <c r="A275" s="1"/>
      <c r="B275" s="2"/>
      <c r="C275" s="2"/>
      <c r="D275" s="2"/>
      <c r="E275" s="2"/>
      <c r="F275" s="5"/>
      <c r="G275" s="1"/>
      <c r="H275" s="2"/>
    </row>
    <row r="276" spans="1:8" s="22" customFormat="1">
      <c r="A276" s="1"/>
      <c r="B276" s="2"/>
      <c r="C276" s="2"/>
      <c r="D276" s="2"/>
      <c r="E276" s="2"/>
      <c r="F276" s="5"/>
      <c r="G276" s="1"/>
      <c r="H276" s="2"/>
    </row>
    <row r="277" spans="1:8" s="22" customFormat="1">
      <c r="A277" s="1"/>
      <c r="B277" s="2"/>
      <c r="C277" s="2"/>
      <c r="D277" s="2"/>
      <c r="E277" s="2"/>
      <c r="F277" s="5"/>
      <c r="G277" s="1"/>
      <c r="H27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2019-01-23T07:27:54Z</dcterms:modified>
</cp:coreProperties>
</file>