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ИМУЩЕСТВО\сектор имущества\РЕЕСТРЫ ИМУЩЕСТВА\Реестр на 01.01.2024 год\Реестр на 01.01.2024 с новыми кадастровыми стоимостями\"/>
    </mc:Choice>
  </mc:AlternateContent>
  <xr:revisionPtr revIDLastSave="0" documentId="13_ncr:1_{3EE7CC42-561B-4043-A2E7-2EB522985B5E}" xr6:coauthVersionLast="45" xr6:coauthVersionMax="45" xr10:uidLastSave="{00000000-0000-0000-0000-000000000000}"/>
  <bookViews>
    <workbookView xWindow="360" yWindow="0" windowWidth="28440" windowHeight="15600" firstSheet="6" activeTab="25" xr2:uid="{00000000-000D-0000-FFFF-FFFF00000000}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1" l="1"/>
  <c r="G24" i="21"/>
  <c r="G13" i="22"/>
  <c r="J13" i="22"/>
  <c r="J150" i="23"/>
  <c r="C127" i="24" l="1"/>
  <c r="H13" i="22" l="1"/>
  <c r="H24" i="21"/>
  <c r="Q67" i="7" l="1"/>
  <c r="K67" i="7" l="1"/>
  <c r="E67" i="7" l="1"/>
  <c r="G43" i="12" l="1"/>
  <c r="F43" i="12"/>
  <c r="E43" i="12"/>
  <c r="F126" i="11"/>
  <c r="G126" i="11"/>
  <c r="H67" i="7"/>
  <c r="G67" i="7"/>
  <c r="E6" i="5"/>
  <c r="O288" i="1"/>
  <c r="Q3" i="1"/>
  <c r="P287" i="1"/>
  <c r="K287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69" i="1"/>
  <c r="J9" i="1"/>
  <c r="J5" i="1"/>
  <c r="J6" i="1"/>
  <c r="J7" i="1"/>
  <c r="J8" i="1"/>
  <c r="J4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96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0" i="1"/>
  <c r="J11" i="1"/>
  <c r="J145" i="2"/>
  <c r="J144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287" i="1" l="1"/>
  <c r="F10" i="17"/>
</calcChain>
</file>

<file path=xl/sharedStrings.xml><?xml version="1.0" encoding="utf-8"?>
<sst xmlns="http://schemas.openxmlformats.org/spreadsheetml/2006/main" count="15656" uniqueCount="3549">
  <si>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</si>
  <si>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</si>
  <si>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</si>
  <si>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</si>
  <si>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</si>
  <si>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</si>
  <si>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</si>
  <si>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</si>
  <si>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</si>
  <si>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</si>
  <si>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</si>
  <si>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</si>
  <si>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</si>
  <si>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</si>
  <si>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</si>
  <si>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</si>
  <si>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</si>
  <si>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</si>
  <si>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</si>
  <si>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</si>
  <si>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</si>
  <si>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</si>
  <si>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</si>
  <si>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</si>
  <si>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</si>
  <si>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</si>
  <si>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</si>
  <si>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</si>
  <si>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</si>
  <si>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</si>
  <si>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</si>
  <si>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</si>
  <si>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</si>
  <si>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</si>
  <si>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</si>
  <si>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</si>
  <si>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</si>
  <si>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</si>
  <si>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</si>
  <si>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</si>
  <si>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</si>
  <si>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</si>
  <si>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</si>
  <si>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</si>
  <si>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</si>
  <si>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</si>
  <si>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</si>
  <si>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</si>
  <si>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</si>
  <si>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</si>
  <si>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</si>
  <si>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</si>
  <si>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</si>
  <si>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</si>
  <si>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</si>
  <si>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</si>
  <si>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</si>
  <si>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</si>
  <si>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</si>
  <si>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</si>
  <si>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</si>
  <si>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</si>
  <si>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</si>
  <si>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</si>
  <si>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</si>
  <si>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</si>
  <si>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</si>
  <si>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</si>
  <si>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</si>
  <si>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</si>
  <si>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</si>
  <si>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</si>
  <si>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</si>
  <si>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</si>
  <si>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</si>
  <si>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</si>
  <si>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</si>
  <si>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</si>
  <si>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</si>
  <si>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</si>
  <si>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</si>
  <si>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</si>
  <si>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</si>
  <si>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</si>
  <si>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</si>
  <si>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</si>
  <si>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</si>
  <si>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</si>
  <si>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</si>
  <si>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</si>
  <si>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</si>
  <si>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</si>
  <si>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</si>
  <si>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</si>
  <si>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</si>
  <si>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</si>
  <si>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</si>
  <si>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</si>
  <si>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</si>
  <si>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</si>
  <si>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</si>
  <si>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</si>
  <si>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</si>
  <si>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</si>
  <si>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</si>
  <si>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</si>
  <si>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</si>
  <si>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</si>
  <si>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</si>
  <si>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</si>
  <si>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</si>
  <si>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</si>
  <si>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</si>
  <si>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</si>
  <si>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</si>
  <si>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</si>
  <si>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</si>
  <si>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</si>
  <si>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</si>
  <si>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</si>
  <si>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</si>
  <si>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</si>
  <si>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</si>
  <si>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</si>
  <si>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</si>
  <si>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</si>
  <si>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</si>
  <si>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</si>
  <si>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</si>
  <si>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</si>
  <si>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</si>
  <si>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</si>
  <si>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</si>
  <si>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</si>
  <si>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</si>
  <si>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</si>
  <si>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</si>
  <si>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</si>
  <si>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</si>
  <si>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</si>
  <si>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</si>
  <si>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</si>
  <si>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</si>
  <si>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</si>
  <si>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</si>
  <si>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</si>
  <si>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</si>
  <si>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</si>
  <si>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</si>
  <si>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</si>
  <si>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</si>
  <si>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</si>
  <si>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</si>
  <si>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</si>
  <si>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</si>
  <si>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</si>
  <si>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</si>
  <si>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</si>
  <si>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</si>
  <si>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</si>
  <si>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</si>
  <si>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</si>
  <si>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</si>
  <si>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</si>
  <si>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</si>
  <si>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</si>
  <si>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</si>
  <si>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</si>
  <si>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</si>
  <si>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</si>
  <si>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</si>
  <si>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</si>
  <si>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</si>
  <si>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</si>
  <si>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</si>
  <si>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</si>
  <si>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</si>
  <si>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</si>
  <si>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</si>
  <si>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</si>
  <si>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</si>
  <si>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</si>
  <si>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</si>
  <si>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</si>
  <si>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</si>
  <si>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</si>
  <si>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</si>
  <si>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</si>
  <si>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</si>
  <si>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</si>
  <si>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</si>
  <si>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</si>
  <si>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</si>
  <si>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</si>
  <si>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</si>
  <si>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</si>
  <si>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</si>
  <si>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</si>
  <si>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</si>
  <si>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</si>
  <si>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</si>
  <si>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</si>
  <si>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</si>
  <si>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</si>
  <si>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</si>
  <si>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</si>
  <si>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</si>
  <si>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</si>
  <si>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</si>
  <si>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</si>
  <si>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</si>
  <si>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</si>
  <si>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</si>
  <si>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</si>
  <si>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</si>
  <si>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</si>
  <si>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</si>
  <si>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</si>
  <si>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</si>
  <si>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</si>
  <si>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</si>
  <si>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</si>
  <si>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</si>
  <si>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</si>
  <si>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</si>
  <si>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</si>
  <si>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</si>
  <si>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</si>
  <si>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</si>
  <si>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</si>
  <si>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</si>
  <si>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</si>
  <si>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</si>
  <si>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</si>
  <si>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</si>
  <si>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</si>
  <si>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</si>
  <si>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</si>
  <si>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</si>
  <si>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</si>
  <si>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</si>
  <si>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</si>
  <si>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</si>
  <si>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</si>
  <si>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</si>
  <si>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</si>
  <si>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</si>
  <si>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</si>
  <si>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</si>
  <si>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</si>
  <si>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</si>
  <si>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</si>
  <si>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</si>
  <si>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</si>
  <si>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</si>
  <si>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</si>
  <si>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</si>
  <si>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</si>
  <si>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</si>
  <si>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</si>
  <si>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</si>
  <si>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</si>
  <si>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</si>
  <si>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</si>
  <si>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</si>
  <si>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</si>
  <si>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</si>
  <si>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</si>
  <si>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</si>
  <si>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</si>
  <si>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</si>
  <si>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</si>
  <si>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</si>
  <si>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</si>
  <si>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</si>
  <si>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</si>
  <si>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</si>
  <si>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</si>
  <si>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</si>
  <si>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</si>
  <si>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</si>
  <si>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</si>
  <si>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</si>
  <si>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</si>
  <si>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</si>
  <si>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</si>
  <si>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</si>
  <si>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</si>
  <si>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</si>
  <si>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</si>
  <si>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</si>
  <si>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</si>
  <si>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</si>
  <si>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</si>
  <si>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</si>
  <si>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</si>
  <si>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</si>
  <si>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</si>
  <si>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</si>
  <si>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</si>
  <si>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</si>
  <si>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</si>
  <si>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</si>
  <si>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</si>
  <si>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</si>
  <si>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</si>
  <si>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</si>
  <si>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</si>
  <si>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</si>
  <si>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</si>
  <si>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</si>
  <si>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</si>
  <si>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</si>
  <si>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</si>
  <si>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</si>
  <si>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</si>
  <si>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</si>
  <si>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</si>
  <si>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</si>
  <si>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</si>
  <si>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</si>
  <si>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</si>
  <si>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</si>
  <si>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</si>
  <si>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</si>
  <si>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</si>
  <si>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</si>
  <si>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</si>
  <si>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</si>
  <si>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</si>
  <si>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</si>
  <si>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</si>
  <si>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</si>
  <si>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</si>
  <si>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</si>
  <si>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</si>
  <si>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</si>
  <si>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</si>
  <si>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</si>
  <si>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</si>
  <si>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</si>
  <si>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</si>
  <si>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</si>
  <si>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</si>
  <si>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</si>
  <si>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</si>
  <si>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</si>
  <si>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</si>
  <si>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</si>
  <si>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</si>
  <si>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</si>
  <si>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</si>
  <si>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</si>
  <si>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</si>
  <si>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</si>
  <si>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</si>
  <si>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</si>
  <si>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</si>
  <si>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</si>
  <si>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</si>
  <si>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</si>
  <si>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</si>
  <si>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</si>
  <si>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</si>
  <si>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</si>
  <si>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</si>
  <si>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</si>
  <si>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</si>
  <si>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</si>
  <si>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</si>
  <si>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</si>
  <si>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</si>
  <si>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</si>
  <si>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</si>
  <si>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</si>
  <si>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</si>
  <si>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</si>
  <si>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</si>
  <si>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</si>
  <si>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</si>
  <si>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</si>
  <si>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</si>
  <si>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</si>
  <si>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</si>
  <si>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</si>
  <si>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</si>
  <si>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</si>
  <si>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</si>
  <si>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</si>
  <si>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</si>
  <si>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</si>
  <si>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</si>
  <si>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</si>
  <si>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</si>
  <si>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</si>
  <si>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</si>
  <si>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</si>
  <si>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</si>
  <si>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</si>
  <si>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</si>
  <si>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</si>
  <si>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</si>
  <si>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</si>
  <si>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</si>
  <si>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</si>
  <si>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</si>
  <si>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</si>
  <si>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</si>
  <si>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</si>
  <si>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</si>
  <si>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</si>
  <si>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</si>
  <si>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</si>
  <si>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</si>
  <si>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</si>
  <si>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</si>
  <si>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</si>
  <si>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</si>
  <si>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</si>
  <si>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</si>
  <si>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</si>
  <si>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</si>
  <si>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</si>
  <si>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</si>
  <si>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</si>
  <si>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</si>
  <si>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</si>
  <si>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</si>
  <si>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</si>
  <si>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</si>
  <si>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</si>
  <si>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</si>
  <si>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</si>
  <si>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</si>
  <si>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</si>
  <si>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</si>
  <si>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</si>
  <si>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</si>
  <si>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</si>
  <si>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</si>
  <si>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</si>
  <si>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</si>
  <si>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</si>
  <si>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</si>
  <si>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</si>
  <si>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</si>
  <si>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</si>
  <si>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</si>
  <si>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</si>
  <si>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</si>
  <si>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</si>
  <si>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</si>
  <si>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</si>
  <si>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</si>
  <si>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</si>
  <si>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</si>
  <si>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</si>
  <si>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</si>
  <si>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</si>
  <si>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</si>
  <si>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</si>
  <si>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</si>
  <si>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</si>
  <si>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</si>
  <si>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</si>
  <si>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</si>
  <si>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</si>
  <si>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</si>
  <si>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</si>
  <si>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</si>
  <si>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</si>
  <si>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</si>
  <si>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</si>
  <si>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</si>
  <si>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</si>
  <si>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</si>
  <si>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</si>
  <si>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</si>
  <si>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</si>
  <si>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</si>
  <si>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</si>
  <si>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</si>
  <si>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</si>
  <si>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</si>
  <si>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</si>
  <si>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</si>
  <si>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</si>
  <si>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</si>
  <si>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</si>
  <si>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</si>
  <si>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</si>
  <si>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</si>
  <si>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</si>
  <si>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</si>
  <si>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</si>
  <si>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</si>
  <si>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</si>
  <si>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</si>
  <si>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</si>
  <si>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</si>
  <si>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</si>
  <si>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</si>
  <si>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</si>
  <si>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</si>
  <si>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</si>
  <si>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</si>
  <si>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</si>
  <si>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</si>
  <si>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</si>
  <si>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</si>
  <si>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</si>
  <si>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</si>
  <si>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</si>
  <si>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</si>
  <si>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</si>
  <si>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</si>
  <si>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</si>
  <si>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</si>
  <si>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</si>
  <si>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</si>
  <si>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</si>
  <si>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</si>
  <si>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</si>
  <si>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</si>
  <si>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</si>
  <si>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</si>
  <si>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</si>
  <si>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</si>
  <si>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</si>
  <si>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</si>
  <si>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</si>
  <si>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</si>
  <si>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</si>
  <si>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</si>
  <si>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</si>
  <si>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</si>
  <si>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</si>
  <si>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</si>
  <si>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</si>
  <si>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</si>
  <si>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</si>
  <si>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</si>
  <si>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</si>
  <si>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</si>
  <si>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</si>
  <si>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</si>
  <si>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</si>
  <si>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</si>
  <si>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</si>
  <si>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</si>
  <si>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</si>
  <si>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</si>
  <si>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</si>
  <si>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</si>
  <si>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</si>
  <si>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</si>
  <si>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</si>
  <si>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</si>
  <si>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</si>
  <si>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</si>
  <si>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</si>
  <si>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</si>
  <si>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</si>
  <si>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</si>
  <si>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</si>
  <si>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</si>
  <si>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</si>
  <si>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</si>
  <si>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</si>
  <si>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</si>
  <si>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</si>
  <si>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</si>
  <si>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</si>
  <si>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</si>
  <si>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</si>
  <si>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</si>
  <si>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</si>
  <si>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</si>
  <si>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</si>
  <si>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</si>
  <si>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</si>
  <si>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</si>
  <si>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</si>
  <si>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</si>
  <si>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</si>
  <si>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</si>
  <si>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</si>
  <si>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</si>
  <si>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</si>
  <si>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</si>
  <si>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</si>
  <si>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</si>
  <si>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</si>
  <si>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</si>
  <si>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</si>
  <si>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</si>
  <si>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</si>
  <si>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</si>
  <si>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</si>
  <si>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</si>
  <si>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</si>
  <si>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</si>
  <si>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</si>
  <si>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</si>
  <si>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</si>
  <si>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</si>
  <si>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</si>
  <si>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</si>
  <si>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</si>
  <si>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</si>
  <si>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</si>
  <si>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</si>
  <si>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</si>
  <si>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</si>
  <si>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</si>
  <si>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</si>
  <si>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</si>
  <si>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</si>
  <si>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</si>
  <si>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</si>
  <si>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</si>
  <si>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</si>
  <si>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</si>
  <si>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</si>
  <si>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</si>
  <si>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</si>
  <si>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</si>
  <si>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</si>
  <si>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</si>
  <si>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</si>
  <si>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</si>
  <si>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</si>
  <si>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</si>
  <si>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</si>
  <si>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</si>
  <si>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</si>
  <si>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</si>
  <si>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</si>
  <si>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</si>
  <si>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</si>
  <si>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</si>
  <si>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</si>
  <si>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</si>
  <si>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</si>
  <si>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</si>
  <si>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</si>
  <si>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</si>
  <si>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</si>
  <si>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</si>
  <si>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</si>
  <si>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</si>
  <si>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</si>
  <si>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</si>
  <si>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</si>
  <si>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</si>
  <si>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</si>
  <si>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</si>
  <si>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</si>
  <si>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</si>
  <si>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</si>
  <si>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</si>
  <si>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</si>
  <si>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</si>
  <si>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</si>
  <si>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</si>
  <si>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</si>
  <si>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</si>
  <si>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</si>
  <si>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</si>
  <si>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</si>
  <si>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</si>
  <si>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</si>
  <si>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</si>
  <si>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</si>
  <si>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</si>
  <si>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</si>
  <si>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</si>
  <si>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</si>
  <si>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</si>
  <si>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</si>
  <si>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</si>
  <si>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</si>
  <si>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</si>
  <si>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</si>
  <si>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</si>
  <si>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</si>
  <si>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</si>
  <si>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</si>
  <si>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</si>
  <si>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</si>
  <si>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</si>
  <si>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</si>
  <si>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</si>
  <si>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</si>
  <si>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</si>
  <si>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</si>
  <si>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</si>
  <si>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</si>
  <si>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</si>
  <si>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</si>
  <si>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</si>
  <si>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</si>
  <si>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</si>
  <si>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</si>
  <si>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</si>
  <si>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</si>
  <si>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</si>
  <si>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</si>
  <si>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</si>
  <si>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</si>
  <si>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</si>
  <si>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</si>
  <si>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</si>
  <si>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</si>
  <si>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</si>
  <si>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</si>
  <si>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</si>
  <si>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</si>
  <si>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</si>
  <si>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</si>
  <si>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</si>
  <si>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</si>
  <si>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</si>
  <si>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</si>
  <si>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</si>
  <si>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</si>
  <si>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</si>
  <si>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</si>
  <si>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</si>
  <si>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</si>
  <si>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</si>
  <si>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</si>
  <si>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</si>
  <si>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</si>
  <si>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</si>
  <si>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</si>
  <si>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</si>
  <si>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</si>
  <si>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</si>
  <si>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</si>
  <si>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</si>
  <si>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</si>
  <si>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</si>
  <si>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</si>
  <si>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</si>
  <si>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</si>
  <si>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</si>
  <si>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</si>
  <si>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</si>
  <si>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</si>
  <si>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</si>
  <si>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</si>
  <si>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</si>
  <si>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</si>
  <si>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</si>
  <si>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</si>
  <si>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</si>
  <si>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</si>
  <si>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</si>
  <si>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</si>
  <si>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</si>
  <si>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</si>
  <si>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</si>
  <si>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</si>
  <si>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</si>
  <si>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</si>
  <si>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</si>
  <si>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</si>
  <si>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</si>
  <si>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</si>
  <si>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</si>
  <si>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</si>
  <si>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</si>
  <si>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</si>
  <si>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</si>
  <si>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</si>
  <si>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</si>
  <si>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</si>
  <si>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</si>
  <si>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</si>
  <si>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</si>
  <si>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</si>
  <si>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</si>
  <si>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</si>
  <si>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</si>
  <si>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</si>
  <si>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</si>
  <si>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</si>
  <si>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</si>
  <si>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</si>
  <si>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</si>
  <si>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</si>
  <si>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</si>
  <si>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</si>
  <si>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</si>
  <si>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</si>
  <si>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</si>
  <si>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</si>
  <si>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</si>
  <si>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</si>
  <si>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</si>
  <si>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</si>
  <si>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</si>
  <si>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</si>
  <si>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</si>
  <si>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</si>
  <si>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</si>
  <si>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</si>
  <si>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</si>
  <si>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</si>
  <si>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</si>
  <si>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</si>
  <si>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</si>
  <si>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</si>
  <si>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</si>
  <si>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</si>
  <si>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</si>
  <si>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</si>
  <si>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</si>
  <si>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</si>
  <si>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</si>
  <si>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</si>
  <si>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</si>
  <si>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</si>
  <si>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</si>
  <si>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</si>
  <si>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</si>
  <si>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</si>
  <si>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</si>
  <si>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</si>
  <si>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</si>
  <si>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</si>
  <si>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</si>
  <si>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</si>
  <si>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</si>
  <si>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</si>
  <si>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</si>
  <si>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</si>
  <si>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</si>
  <si>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</si>
  <si>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</si>
  <si>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</si>
  <si>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</si>
  <si>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</si>
  <si>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</si>
  <si>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</si>
  <si>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</si>
  <si>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</si>
  <si>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</si>
  <si>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</si>
  <si>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</si>
  <si>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</si>
  <si>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</si>
  <si>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</si>
  <si>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</si>
  <si>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</si>
  <si>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</si>
  <si>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</si>
  <si>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</si>
  <si>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</si>
  <si>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</si>
  <si>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</si>
  <si>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</si>
  <si>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</si>
  <si>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</si>
  <si>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</si>
  <si>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</si>
  <si>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</si>
  <si>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</si>
  <si>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</si>
  <si>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</si>
  <si>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</si>
  <si>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</si>
  <si>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</si>
  <si>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</si>
  <si>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</si>
  <si>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</si>
  <si>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</si>
  <si>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</si>
  <si>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</si>
  <si>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</si>
  <si>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</si>
  <si>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</si>
  <si>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</si>
  <si>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</si>
  <si>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</si>
  <si>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</si>
  <si>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</si>
  <si>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</si>
  <si>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</si>
  <si>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</si>
  <si>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</si>
  <si>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</si>
  <si>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</si>
  <si>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</si>
  <si>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</si>
  <si>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</si>
  <si>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</si>
  <si>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</si>
  <si>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</si>
  <si>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</si>
  <si>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</si>
  <si>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</si>
  <si>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</si>
  <si>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</si>
  <si>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</si>
  <si>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</si>
  <si>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</si>
  <si>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</si>
  <si>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</si>
  <si>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</si>
  <si>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</si>
  <si>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</si>
  <si>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</si>
  <si>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</si>
  <si>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</si>
  <si>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</si>
  <si>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</si>
  <si>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</si>
  <si>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</si>
  <si>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</si>
  <si>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</si>
  <si>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</si>
  <si>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</si>
  <si>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</si>
  <si>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</si>
  <si>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</si>
  <si>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</si>
  <si>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</si>
  <si>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</si>
  <si>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</si>
  <si>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</si>
  <si>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</si>
  <si>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</si>
  <si>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</si>
  <si>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</si>
  <si>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</si>
  <si>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</si>
  <si>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</si>
  <si>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</si>
  <si>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</si>
  <si>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</si>
  <si>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</si>
  <si>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</si>
  <si>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</si>
  <si>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</si>
  <si>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</si>
  <si>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</si>
  <si>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</si>
  <si>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</si>
  <si>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</si>
  <si>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</si>
  <si>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</si>
  <si>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</si>
  <si>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</si>
  <si>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</si>
  <si>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</si>
  <si>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</si>
  <si>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</si>
  <si>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</si>
  <si>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</si>
  <si>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</si>
  <si>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</si>
  <si>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</si>
  <si>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</si>
  <si>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</si>
  <si>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</si>
  <si>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</si>
  <si>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</si>
  <si>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</si>
  <si>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</si>
  <si>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</si>
  <si>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</si>
  <si>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</si>
  <si>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</si>
  <si>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</si>
  <si>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</si>
  <si>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</si>
  <si>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</si>
  <si>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</si>
  <si>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</si>
  <si>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</si>
  <si>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</si>
  <si>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</si>
  <si>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</si>
  <si>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</si>
  <si>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</si>
  <si>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</si>
  <si>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</si>
  <si>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</si>
  <si>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</si>
  <si>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</si>
  <si>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</si>
  <si>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</si>
  <si>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</si>
  <si>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</si>
  <si>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</si>
  <si>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</si>
  <si>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</si>
  <si>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</si>
  <si>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</si>
  <si>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</si>
  <si>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</si>
  <si>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</si>
  <si>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</si>
  <si>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</si>
  <si>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</si>
  <si>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</si>
  <si>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</si>
  <si>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</si>
  <si>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</si>
  <si>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</si>
  <si>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</si>
  <si>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</si>
  <si>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</si>
  <si>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</si>
  <si>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</si>
  <si>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</si>
  <si>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</si>
  <si>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</si>
  <si>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</si>
  <si>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</si>
  <si>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</si>
  <si>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</si>
  <si>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</si>
  <si>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</si>
  <si>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</si>
  <si>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</si>
  <si>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</si>
  <si>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</si>
  <si>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</si>
  <si>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</si>
  <si>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</si>
  <si>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</si>
  <si>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</si>
  <si>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</si>
  <si>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</si>
  <si>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</si>
  <si>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</si>
  <si>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</si>
  <si>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</si>
  <si>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</si>
  <si>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</si>
  <si>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</si>
  <si>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</si>
  <si>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</si>
  <si>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</si>
  <si>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</si>
  <si>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</si>
  <si>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</si>
  <si>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</si>
  <si>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</si>
  <si>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</si>
  <si>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</si>
  <si>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</si>
  <si>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</si>
  <si>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</si>
  <si>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</si>
  <si>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</si>
  <si>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</si>
  <si>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</si>
  <si>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</si>
  <si>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</si>
  <si>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</si>
  <si>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</si>
  <si>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</si>
  <si>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</si>
  <si>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</si>
  <si>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</si>
  <si>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</si>
  <si>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</si>
  <si>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</si>
  <si>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</si>
  <si>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</si>
  <si>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</si>
  <si>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</si>
  <si>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</si>
  <si>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</si>
  <si>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</si>
  <si>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</si>
  <si>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</si>
  <si>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</si>
  <si>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</si>
  <si>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</si>
  <si>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</si>
  <si>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</si>
  <si>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</si>
  <si>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</si>
  <si>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</si>
  <si>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</si>
  <si>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</si>
  <si>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</si>
  <si>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</si>
  <si>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</si>
  <si>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</si>
  <si>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</si>
  <si>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</si>
  <si>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</si>
  <si>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</si>
  <si>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</si>
  <si>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</si>
  <si>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</si>
  <si>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</si>
  <si>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</si>
  <si>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</si>
  <si>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</si>
  <si>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</si>
  <si>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</si>
  <si>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</si>
  <si>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</si>
  <si>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</si>
  <si>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</si>
  <si>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</si>
  <si>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</si>
  <si>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</si>
  <si>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</si>
  <si>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</si>
  <si>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</si>
  <si>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</si>
  <si>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</si>
  <si>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</si>
  <si>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</si>
  <si>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</si>
  <si>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</si>
  <si>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</si>
  <si>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</si>
  <si>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</si>
  <si>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</si>
  <si>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</si>
  <si>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</si>
  <si>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</si>
  <si>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</si>
  <si>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</si>
  <si>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</si>
  <si>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</si>
  <si>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</si>
  <si>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</si>
  <si>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</si>
  <si>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</si>
  <si>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</si>
  <si>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</si>
  <si>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</si>
  <si>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</si>
  <si>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</si>
  <si>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</si>
  <si>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</si>
  <si>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</si>
  <si>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</si>
  <si>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</si>
  <si>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</si>
  <si>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</si>
  <si>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</si>
  <si>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</si>
  <si>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</si>
  <si>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</si>
  <si>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</si>
  <si>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</si>
  <si>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</si>
  <si>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</si>
  <si>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</si>
  <si>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</si>
  <si>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</si>
  <si>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</si>
  <si>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</si>
  <si>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</si>
  <si>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</si>
  <si>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</si>
  <si>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</si>
  <si>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</si>
  <si>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</si>
  <si>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</si>
  <si>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</si>
  <si>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</si>
  <si>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</si>
  <si>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</si>
  <si>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</si>
  <si>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</si>
  <si>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</si>
  <si>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</si>
  <si>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</si>
  <si>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</si>
  <si>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</si>
  <si>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</si>
  <si>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</si>
  <si>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</si>
  <si>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</si>
  <si>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</si>
  <si>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</si>
  <si>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</si>
  <si>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</si>
  <si>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</si>
  <si>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</si>
  <si>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</si>
  <si>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</si>
  <si>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</si>
  <si>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</si>
  <si>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</si>
  <si>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</si>
  <si>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</si>
  <si>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</si>
  <si>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</si>
  <si>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</si>
  <si>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</si>
  <si>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</si>
  <si>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</si>
  <si>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</si>
  <si>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</si>
  <si>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</si>
  <si>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</si>
  <si>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</si>
  <si>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</si>
  <si>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</si>
  <si>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</si>
  <si>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</si>
  <si>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</si>
  <si>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</si>
  <si>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</si>
  <si>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</si>
  <si>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</si>
  <si>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</si>
  <si>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</si>
  <si>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</si>
  <si>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</si>
  <si>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</si>
  <si>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</si>
  <si>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</si>
  <si>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</si>
  <si>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</si>
  <si>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</si>
  <si>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</si>
  <si>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</si>
  <si>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</si>
  <si>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</si>
  <si>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</si>
  <si>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</si>
  <si>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</si>
  <si>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</si>
  <si>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</si>
  <si>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</si>
  <si>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</si>
  <si>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</si>
  <si>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</si>
  <si>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</si>
  <si>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</si>
  <si>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</si>
  <si>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</si>
  <si>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</si>
  <si>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</si>
  <si>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</si>
  <si>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</si>
  <si>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</si>
  <si>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</si>
  <si>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</si>
  <si>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</si>
  <si>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</si>
  <si>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</si>
  <si>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</si>
  <si>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</si>
  <si>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</si>
  <si>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</si>
  <si>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</si>
  <si>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</si>
  <si>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</si>
  <si>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</si>
  <si>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</si>
  <si>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</si>
  <si>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</si>
  <si>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</si>
  <si>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</si>
  <si>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</si>
  <si>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</si>
  <si>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</si>
  <si>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</si>
  <si>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</si>
  <si>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</si>
  <si>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</si>
  <si>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</si>
  <si>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</si>
  <si>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</si>
  <si>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</si>
  <si>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</si>
  <si>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</si>
  <si>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</si>
  <si>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</si>
  <si>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</si>
  <si>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</si>
  <si>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</si>
  <si>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</si>
  <si>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</si>
  <si>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</si>
  <si>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</si>
  <si>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</si>
  <si>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</si>
  <si>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</si>
  <si>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</si>
  <si>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</si>
  <si>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</si>
  <si>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</si>
  <si>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</si>
  <si>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</si>
  <si>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</si>
  <si>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</si>
  <si>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</si>
  <si>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</si>
  <si>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</si>
  <si>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</si>
  <si>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</si>
  <si>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</si>
  <si>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</si>
  <si>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</si>
  <si>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</si>
  <si>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</si>
  <si>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</si>
  <si>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</si>
  <si>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</si>
  <si>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</si>
  <si>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</si>
  <si>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</si>
  <si>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</si>
  <si>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</si>
  <si>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</si>
  <si>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</si>
  <si>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</si>
  <si>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</si>
  <si>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</si>
  <si>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</si>
  <si>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</si>
  <si>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</si>
  <si>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</si>
  <si>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</si>
  <si>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</si>
  <si>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</si>
  <si>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</si>
  <si>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</si>
  <si>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</si>
  <si>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</si>
  <si>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</si>
  <si>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</si>
  <si>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</si>
  <si>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</si>
  <si>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</si>
  <si>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</si>
  <si>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</si>
  <si>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</si>
  <si>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</si>
  <si>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</si>
  <si>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</si>
  <si>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</si>
  <si>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</si>
  <si>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</si>
  <si>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</si>
  <si>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</si>
  <si>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</si>
  <si>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</si>
  <si>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</si>
  <si>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</si>
  <si>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</si>
  <si>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</si>
  <si>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</si>
  <si>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</si>
  <si>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</si>
  <si>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</si>
  <si>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</si>
  <si>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</si>
  <si>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</si>
  <si>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</si>
  <si>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</si>
  <si>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</si>
  <si>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</si>
  <si>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</si>
  <si>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</si>
  <si>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</si>
  <si>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</si>
  <si>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</si>
  <si>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</si>
  <si>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</si>
  <si>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</si>
  <si>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</si>
  <si>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</si>
  <si>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</si>
  <si>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</si>
  <si>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</si>
  <si>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</si>
  <si>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</si>
  <si>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</si>
  <si>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</si>
  <si>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</si>
  <si>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</si>
  <si>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</si>
  <si>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</si>
  <si>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</si>
  <si>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</si>
  <si>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</si>
  <si>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</si>
  <si>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</si>
  <si>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</si>
  <si>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</si>
  <si>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</si>
  <si>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</si>
  <si>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</si>
  <si>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</si>
  <si>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</si>
  <si>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</si>
  <si>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</si>
  <si>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</si>
  <si>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</si>
  <si>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</si>
  <si>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</si>
  <si>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</si>
  <si>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</si>
  <si>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</si>
  <si>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</si>
  <si>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</si>
  <si>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</si>
  <si>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</si>
  <si>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</si>
  <si>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</si>
  <si>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</si>
  <si>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</si>
  <si>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</si>
  <si>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</si>
  <si>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</si>
  <si>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</si>
  <si>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</si>
  <si>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</si>
  <si>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</si>
  <si>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</si>
  <si>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</si>
  <si>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</si>
  <si>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</si>
  <si>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</si>
  <si>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</si>
  <si>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</si>
  <si>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</si>
  <si>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</si>
  <si>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</si>
  <si>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</si>
  <si>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</si>
  <si>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</si>
  <si>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</si>
  <si>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</si>
  <si>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</si>
  <si>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</si>
  <si>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</si>
  <si>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</si>
  <si>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</si>
  <si>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</si>
  <si>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</si>
  <si>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</si>
  <si>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</si>
  <si>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</si>
  <si>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</si>
  <si>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</si>
  <si>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</si>
  <si>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</si>
  <si>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</si>
  <si>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</si>
  <si>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</si>
  <si>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</si>
  <si>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</si>
  <si>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</si>
  <si>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</si>
  <si>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</si>
  <si>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</si>
  <si>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</si>
  <si>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</si>
  <si>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</si>
  <si>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</si>
  <si>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</si>
  <si>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</si>
  <si>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</si>
  <si>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</si>
  <si>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</si>
  <si>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</si>
  <si>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</si>
  <si>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</si>
  <si>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</si>
  <si>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</si>
  <si>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</si>
  <si>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</si>
  <si>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</si>
  <si>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</si>
  <si>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</si>
  <si>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</si>
  <si>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</si>
  <si>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</si>
  <si>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</si>
  <si>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</si>
  <si>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</si>
  <si>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</si>
  <si>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</si>
  <si>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</si>
  <si>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</si>
  <si>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</si>
  <si>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</si>
  <si>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</si>
  <si>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</si>
  <si>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</si>
  <si>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</si>
  <si>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</si>
  <si>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</si>
  <si>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</si>
  <si>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</si>
  <si>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</si>
  <si>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</si>
  <si>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</si>
  <si>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</si>
  <si>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</si>
  <si>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</si>
  <si>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</si>
  <si>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</si>
  <si>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</si>
  <si>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</si>
  <si>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</si>
  <si>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</si>
  <si>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</si>
  <si>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</si>
  <si>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</si>
  <si>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</si>
  <si>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</si>
  <si>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</si>
  <si>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</si>
  <si>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</si>
  <si>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</si>
  <si>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</si>
  <si>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</si>
  <si>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</si>
  <si>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</si>
  <si>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</si>
  <si>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</si>
  <si>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</si>
  <si>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</si>
  <si>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</si>
  <si>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</si>
  <si>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</si>
  <si>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</si>
  <si>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</si>
  <si>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</si>
  <si>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</si>
  <si>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</si>
  <si>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</si>
  <si>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</si>
  <si>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</si>
  <si>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</si>
  <si>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</si>
  <si>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</si>
  <si>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</si>
  <si>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</si>
  <si>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</si>
  <si>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</si>
  <si>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</si>
  <si>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</si>
  <si>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</si>
  <si>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</si>
  <si>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</si>
  <si>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</si>
  <si>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</si>
  <si>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</si>
  <si>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</si>
  <si>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</si>
  <si>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</si>
  <si>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</si>
  <si>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</si>
  <si>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</si>
  <si>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</si>
  <si>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</si>
  <si>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</si>
  <si>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</si>
  <si>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</si>
  <si>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</si>
  <si>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</si>
  <si>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</si>
  <si>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</si>
  <si>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</si>
  <si>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</si>
  <si>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</si>
  <si>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</si>
  <si>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</si>
  <si>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</si>
  <si>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</si>
  <si>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</si>
  <si>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</si>
  <si>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</si>
  <si>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</si>
  <si>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</si>
  <si>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</si>
  <si>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</si>
  <si>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</si>
  <si>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</si>
  <si>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</si>
  <si>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</si>
  <si>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</si>
  <si>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</si>
  <si>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</si>
  <si>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</si>
  <si>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</si>
  <si>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</si>
  <si>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</si>
  <si>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</si>
  <si>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</si>
  <si>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</si>
  <si>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</si>
  <si>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</si>
  <si>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</si>
  <si>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</si>
  <si>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</si>
  <si>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</si>
  <si>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</si>
  <si>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</si>
  <si>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</si>
  <si>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</si>
  <si>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</si>
  <si>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</si>
  <si>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</si>
  <si>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</si>
  <si>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</si>
  <si>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</si>
  <si>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</si>
  <si>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</si>
  <si>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</si>
  <si>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</si>
  <si>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</si>
  <si>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</si>
  <si>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</si>
  <si>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</si>
  <si>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</si>
  <si>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</si>
  <si>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</si>
  <si>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</si>
  <si>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</si>
  <si>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</si>
  <si>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</si>
  <si>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</si>
  <si>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</si>
  <si>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</si>
  <si>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</si>
  <si>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</si>
  <si>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</si>
  <si>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</si>
  <si>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</si>
  <si>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</si>
  <si>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</si>
  <si>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</si>
  <si>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</si>
  <si>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</si>
  <si>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</si>
  <si>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</si>
  <si>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</si>
  <si>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</si>
  <si>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</si>
  <si>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</si>
  <si>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</si>
  <si>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</si>
  <si>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</si>
  <si>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</si>
  <si>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</si>
  <si>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</si>
  <si>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</si>
  <si>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</si>
  <si>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</si>
  <si>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</si>
  <si>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</si>
  <si>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</si>
  <si>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</si>
  <si>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</si>
  <si>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</si>
  <si>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</si>
  <si>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</si>
  <si>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</si>
  <si>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</si>
  <si>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</si>
  <si>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</si>
  <si>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</si>
  <si>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</si>
  <si>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</si>
  <si>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</si>
  <si>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</si>
  <si>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</si>
  <si>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</si>
  <si>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</si>
  <si>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</si>
  <si>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</si>
  <si>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</si>
  <si>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</si>
  <si>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</si>
  <si>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</si>
  <si>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</si>
  <si>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</si>
  <si>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</si>
  <si>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</si>
  <si>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</si>
  <si>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</si>
  <si>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</si>
  <si>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</si>
  <si>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</si>
  <si>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</si>
  <si>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</si>
  <si>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</si>
  <si>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</si>
  <si>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</si>
  <si>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</si>
  <si>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</si>
  <si>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</si>
  <si>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</si>
  <si>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</si>
  <si>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</si>
  <si>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</si>
  <si>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</si>
  <si>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</si>
  <si>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</si>
  <si>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</si>
  <si>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</si>
  <si>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</si>
  <si>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</si>
  <si>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</si>
  <si>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</si>
  <si>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</si>
  <si>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</si>
  <si>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</si>
  <si>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</si>
  <si>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</si>
  <si>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</si>
  <si>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</si>
  <si>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</si>
  <si>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</si>
  <si>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</si>
  <si>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</si>
  <si>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</si>
  <si>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</si>
  <si>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</si>
  <si>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</si>
  <si>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</si>
  <si>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</si>
  <si>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</si>
  <si>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</si>
  <si>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</si>
  <si>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</si>
  <si>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</si>
  <si>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</si>
  <si>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</si>
  <si>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</si>
  <si>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</si>
  <si>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</si>
  <si>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</si>
  <si>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</si>
  <si>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</si>
  <si>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</si>
  <si>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</si>
  <si>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</si>
  <si>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</si>
  <si>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</si>
  <si>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</si>
  <si>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</si>
  <si>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</si>
  <si>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</si>
  <si>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</si>
  <si>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</si>
  <si>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</si>
  <si>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</si>
  <si>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</si>
  <si>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</si>
  <si>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</si>
  <si>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</si>
  <si>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</si>
  <si>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</si>
  <si>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</si>
  <si>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</si>
  <si>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</si>
  <si>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</si>
  <si>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</si>
  <si>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</si>
  <si>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</si>
  <si>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</si>
  <si>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</si>
  <si>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</si>
  <si>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</si>
  <si>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</si>
  <si>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</si>
  <si>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</si>
  <si>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</si>
  <si>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</si>
  <si>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</si>
  <si>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</si>
  <si>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</si>
  <si>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</si>
  <si>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</si>
  <si>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</si>
  <si>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</si>
  <si>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</si>
  <si>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</si>
  <si>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</si>
  <si>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</si>
  <si>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</si>
  <si>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</si>
  <si>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</si>
  <si>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</si>
  <si>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</si>
  <si>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</si>
  <si>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</si>
  <si>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</si>
  <si>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</si>
  <si>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</si>
  <si>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</si>
  <si>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</si>
  <si>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</si>
  <si>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</si>
  <si>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</si>
  <si>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</si>
  <si>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</si>
  <si>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</si>
  <si>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</si>
  <si>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</si>
  <si>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</si>
  <si>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</si>
  <si>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</si>
  <si>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</si>
  <si>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</si>
  <si>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</si>
  <si>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</si>
  <si>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</si>
  <si>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</si>
  <si>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</si>
  <si>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</si>
  <si>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</si>
  <si>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</si>
  <si>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</si>
  <si>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</si>
  <si>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</si>
  <si>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</si>
  <si>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</si>
  <si>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</si>
  <si>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</si>
  <si>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</si>
  <si>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</si>
  <si>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</si>
  <si>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</si>
  <si>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</si>
  <si>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</si>
  <si>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</si>
  <si>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</si>
  <si>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</si>
  <si>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</si>
  <si>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</si>
  <si>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</si>
  <si>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</si>
  <si>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</si>
  <si>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</si>
  <si>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</si>
  <si>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</si>
  <si>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</si>
  <si>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</si>
  <si>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</si>
  <si>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</si>
  <si>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</si>
  <si>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</si>
  <si>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</si>
  <si>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</si>
  <si>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</si>
  <si>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</si>
  <si>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</si>
  <si>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</si>
  <si>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</si>
  <si>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</si>
  <si>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</si>
  <si>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</si>
  <si>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</si>
  <si>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</si>
  <si>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</si>
  <si>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</si>
  <si>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</si>
  <si>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</si>
  <si>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</si>
  <si>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</si>
  <si>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</si>
  <si>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</si>
  <si>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</si>
  <si>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</si>
  <si>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</si>
  <si>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</si>
  <si>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</si>
  <si>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</si>
  <si>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</si>
  <si>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</si>
  <si>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</si>
  <si>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</si>
  <si>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</si>
  <si>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</si>
  <si>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</si>
  <si>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</si>
  <si>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</si>
  <si>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</si>
  <si>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</si>
  <si>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</si>
  <si>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</si>
  <si>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</si>
  <si>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</si>
  <si>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</si>
  <si>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</si>
  <si>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</si>
  <si>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</si>
  <si>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</si>
  <si>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</si>
  <si>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</si>
  <si>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</si>
  <si>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</si>
  <si>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</si>
  <si>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</si>
  <si>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</si>
  <si>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</si>
  <si>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</si>
  <si>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</si>
  <si>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</si>
  <si>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</si>
  <si>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</si>
  <si>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</si>
  <si>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</si>
  <si>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</si>
  <si>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</si>
  <si>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</si>
  <si>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</si>
  <si>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</si>
  <si>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</si>
  <si>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</si>
  <si>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</si>
  <si>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</si>
  <si>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</si>
  <si>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</si>
  <si>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</si>
  <si>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</si>
  <si>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</si>
  <si>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</si>
  <si>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</si>
  <si>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</si>
  <si>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</si>
  <si>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</si>
  <si>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</si>
  <si>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</si>
  <si>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</si>
  <si>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</si>
  <si>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</si>
  <si>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</si>
  <si>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</si>
  <si>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</si>
  <si>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</si>
  <si>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</si>
  <si>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</si>
  <si>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</si>
  <si>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</si>
  <si>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</si>
  <si>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</si>
  <si>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</si>
  <si>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</si>
  <si>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</si>
  <si>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</si>
  <si>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</si>
  <si>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</si>
  <si>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</si>
  <si>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</si>
  <si>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</si>
  <si>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</si>
  <si>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</si>
  <si>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</si>
  <si>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</si>
  <si>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</si>
  <si>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</si>
  <si>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</si>
  <si>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</si>
  <si>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</si>
  <si>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</si>
  <si>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</si>
  <si>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</si>
  <si>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</si>
  <si>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</si>
  <si>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</si>
  <si>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</si>
  <si>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</si>
  <si>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</si>
  <si>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</si>
  <si>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</si>
  <si>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</si>
  <si>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</si>
  <si>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</si>
  <si>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</si>
  <si>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</si>
  <si>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</si>
  <si>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</si>
  <si>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</si>
  <si>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</si>
  <si>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</si>
  <si>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</si>
  <si>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</si>
  <si>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</si>
  <si>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</si>
  <si>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</si>
  <si>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</si>
  <si>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</si>
  <si>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</si>
  <si>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</si>
  <si>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</si>
  <si>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</si>
  <si>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</si>
  <si>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</si>
  <si>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</si>
  <si>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</si>
  <si>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</si>
  <si>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</si>
  <si>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</si>
  <si>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</si>
  <si>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</si>
  <si>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</si>
  <si>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</si>
  <si>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</si>
  <si>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</si>
  <si>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</si>
  <si>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</si>
  <si>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</si>
  <si>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</si>
  <si>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</si>
  <si>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</si>
  <si>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</si>
  <si>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</si>
  <si>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</si>
  <si>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</si>
  <si>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</si>
  <si>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</si>
  <si>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</si>
  <si>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</si>
  <si>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</si>
  <si>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</si>
  <si>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</si>
  <si>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</si>
  <si>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</si>
  <si>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</si>
  <si>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</si>
  <si>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</si>
  <si>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</si>
  <si>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</si>
  <si>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</si>
  <si>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Ростовская область, Зимовниковский район, п.Зимовники, ул.Октябрьская, 22л</t>
  </si>
  <si>
    <t>61:13:0010298:116</t>
  </si>
  <si>
    <t>Ростовская область, Зимовниковский район, п.Зимовники, ул.Дзержинского, 191б</t>
  </si>
  <si>
    <t>61:13:0010192:340</t>
  </si>
  <si>
    <t>Ростовская область, Зимовниковский район, п.Зимовники, ул.302 Стрелковой Дивизии, 63</t>
  </si>
  <si>
    <t>61:13:0010106:60</t>
  </si>
  <si>
    <t>Ростовская область, Зимовниковский район, п.Зимовники, ул.Насосная, 6а</t>
  </si>
  <si>
    <t>61:13:0010165:58</t>
  </si>
  <si>
    <t>61:13:0010316:179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</si>
  <si>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</si>
  <si>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</si>
  <si>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</si>
  <si>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</si>
  <si>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</si>
  <si>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</si>
  <si>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</si>
  <si>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</si>
  <si>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</si>
  <si>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</si>
  <si>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</si>
  <si>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</si>
  <si>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</si>
  <si>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</si>
  <si>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</si>
  <si>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</si>
  <si>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</si>
  <si>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</si>
  <si>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</si>
  <si>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</si>
  <si>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</si>
  <si>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</si>
  <si>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</si>
  <si>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</si>
  <si>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</si>
  <si>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</si>
  <si>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ритуальная деятельность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</si>
  <si>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</si>
  <si>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</si>
  <si>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</si>
  <si>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</si>
  <si>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</si>
  <si>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</si>
  <si>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</si>
  <si>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</si>
  <si>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</si>
  <si>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</si>
  <si>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</si>
  <si>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</si>
  <si>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</si>
  <si>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</si>
  <si>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</si>
  <si>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</si>
  <si>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Снегоуборочная машина "Gub Cadet"</t>
  </si>
  <si>
    <t>акт 129</t>
  </si>
  <si>
    <t>акт 130 распоряжение 20 от 14.04.2017г.</t>
  </si>
  <si>
    <t>Косилка КРР - 2,1 с навеской</t>
  </si>
  <si>
    <t>акт 131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</si>
  <si>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</si>
  <si>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</si>
  <si>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</si>
  <si>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</si>
  <si>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</si>
  <si>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</si>
  <si>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</si>
  <si>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</si>
  <si>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</si>
  <si>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</si>
  <si>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</si>
  <si>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</si>
  <si>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</si>
  <si>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</si>
  <si>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</si>
  <si>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</si>
  <si>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</si>
  <si>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</si>
  <si>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</si>
  <si>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</si>
  <si>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</si>
  <si>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</si>
  <si>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</si>
  <si>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газопровод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</si>
  <si>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</si>
  <si>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</si>
  <si>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</si>
  <si>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</si>
  <si>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</si>
  <si>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</si>
  <si>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</si>
  <si>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</si>
  <si>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</si>
  <si>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</si>
  <si>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</si>
  <si>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</si>
  <si>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</si>
  <si>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</si>
  <si>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</si>
  <si>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</si>
  <si>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</si>
  <si>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</si>
  <si>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</si>
  <si>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</si>
  <si>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</si>
  <si>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</si>
  <si>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</si>
  <si>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</si>
  <si>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</si>
  <si>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</si>
  <si>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</si>
  <si>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</si>
  <si>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</si>
  <si>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</si>
  <si>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</si>
  <si>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</si>
  <si>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</si>
  <si>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</si>
  <si>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 xml:space="preserve">акт пр.пер. от 21.06.2007г. </t>
  </si>
  <si>
    <t xml:space="preserve"> Автомобиль CHEVROLET NIVA (АО33ОО161)</t>
  </si>
  <si>
    <t>Автомобиль ГАЗ 31105 (В812РА161)</t>
  </si>
  <si>
    <t>15.06.2017г.</t>
  </si>
  <si>
    <t>04.08.2017г.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</si>
  <si>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</si>
  <si>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</si>
  <si>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</si>
  <si>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</si>
  <si>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</si>
  <si>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</si>
  <si>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</si>
  <si>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</si>
  <si>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</si>
  <si>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</si>
  <si>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</si>
  <si>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</si>
  <si>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</si>
  <si>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</si>
  <si>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</si>
  <si>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</si>
  <si>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</si>
  <si>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</si>
  <si>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</si>
  <si>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</si>
  <si>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</si>
  <si>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</si>
  <si>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</si>
  <si>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</si>
  <si>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Решение суда от 22.01.2018 № 2-65/2018</t>
  </si>
  <si>
    <t>31.03.2017г.</t>
  </si>
  <si>
    <t>Ростовская область, Зимовниковский район, примерно в 700м на юг от ориентира п.Зимовники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</si>
  <si>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</si>
  <si>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</si>
  <si>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</si>
  <si>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</si>
  <si>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</si>
  <si>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</si>
  <si>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</si>
  <si>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</si>
  <si>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</si>
  <si>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</si>
  <si>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</si>
  <si>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</si>
  <si>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</si>
  <si>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</si>
  <si>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</si>
  <si>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</si>
  <si>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</si>
  <si>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</si>
  <si>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</si>
  <si>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</si>
  <si>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</si>
  <si>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</si>
  <si>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</si>
  <si>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</si>
  <si>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</si>
  <si>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</si>
  <si>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</si>
  <si>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</si>
  <si>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</si>
  <si>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</si>
  <si>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</si>
  <si>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</si>
  <si>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</si>
  <si>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</si>
  <si>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</si>
  <si>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</si>
  <si>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</si>
  <si>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</si>
  <si>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</si>
  <si>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</si>
  <si>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</si>
  <si>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</si>
  <si>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</si>
  <si>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</si>
  <si>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</si>
  <si>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</si>
  <si>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</si>
  <si>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</si>
  <si>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</si>
  <si>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</si>
  <si>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</si>
  <si>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</si>
  <si>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</si>
  <si>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</si>
  <si>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</si>
  <si>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61-АЗ 412656</t>
  </si>
  <si>
    <t>61-АЗ 660032</t>
  </si>
  <si>
    <t>61-АЗ №673022</t>
  </si>
  <si>
    <t>61-АИ №332817</t>
  </si>
  <si>
    <t>Садовый трактор Master Yard CR 1838</t>
  </si>
  <si>
    <t>29.03.2018г.</t>
  </si>
  <si>
    <t>Постановление Администрации Зимовниковского сельского поселения от 02.04.2018г. № 124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</si>
  <si>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</si>
  <si>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</si>
  <si>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</si>
  <si>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</si>
  <si>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</si>
  <si>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</si>
  <si>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</si>
  <si>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</si>
  <si>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</si>
  <si>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</si>
  <si>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</si>
  <si>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</si>
  <si>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</si>
  <si>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</si>
  <si>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</si>
  <si>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</si>
  <si>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</si>
  <si>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</si>
  <si>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</si>
  <si>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</si>
  <si>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</si>
  <si>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</si>
  <si>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</si>
  <si>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</si>
  <si>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</si>
  <si>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</si>
  <si>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</si>
  <si>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</si>
  <si>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</si>
  <si>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</si>
  <si>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</si>
  <si>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</si>
  <si>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</si>
  <si>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Служебный жилой дом</t>
  </si>
  <si>
    <t>61:13:0010294:100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</si>
  <si>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</si>
  <si>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</si>
  <si>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Постановление Администрации района № 668 от 13.07.2018г.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</si>
  <si>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</si>
  <si>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</si>
  <si>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</si>
  <si>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</si>
  <si>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</si>
  <si>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</si>
  <si>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</si>
  <si>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</si>
  <si>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</si>
  <si>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Разрешение на ввод объекта в эксплуатацию № 194 от 10.01.2012г. Постановление № 311 от 16.08.2018г.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</si>
  <si>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</si>
  <si>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</si>
  <si>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</si>
  <si>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</si>
  <si>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</si>
  <si>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</si>
  <si>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</si>
  <si>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</si>
  <si>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</si>
  <si>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</si>
  <si>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</si>
  <si>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</si>
  <si>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</si>
  <si>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</si>
  <si>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</si>
  <si>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</si>
  <si>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</si>
  <si>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</si>
  <si>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</si>
  <si>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</si>
  <si>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</si>
  <si>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</si>
  <si>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</si>
  <si>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</si>
  <si>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</si>
  <si>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</si>
  <si>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</si>
  <si>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</si>
  <si>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</si>
  <si>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</si>
  <si>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</si>
  <si>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</si>
  <si>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</si>
  <si>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</si>
  <si>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</si>
  <si>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</si>
  <si>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</si>
  <si>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</si>
  <si>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</si>
  <si>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ул.Элеваторная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</si>
  <si>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</si>
  <si>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</si>
  <si>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</si>
  <si>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</si>
  <si>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>Постановление от 09.01.2019г. № 1 Акт приемки законченного строительства от 21.06.1999г.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</si>
  <si>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</si>
  <si>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</si>
  <si>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</si>
  <si>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</si>
  <si>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</si>
  <si>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10,04,2018</t>
  </si>
  <si>
    <t>13,07,2017</t>
  </si>
  <si>
    <t>Доска почета на центральной площади п.Зимовники</t>
  </si>
  <si>
    <t>Прицеп МЗСА 8177001,004</t>
  </si>
  <si>
    <t>26,10,2017</t>
  </si>
  <si>
    <t>п.Зимовники, ул.Дружбы 110 в</t>
  </si>
  <si>
    <t>31,08,2017г.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</si>
  <si>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</si>
  <si>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</si>
  <si>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</si>
  <si>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</si>
  <si>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</si>
  <si>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акт 126</t>
  </si>
  <si>
    <t>2018г.</t>
  </si>
  <si>
    <t>отвал КО-4</t>
  </si>
  <si>
    <t>МУП "Строительный участок"</t>
  </si>
  <si>
    <t>ЗИЛ ММЗ 554</t>
  </si>
  <si>
    <t>акт приема передачи от 18.08.2006г.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</si>
  <si>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</si>
  <si>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</si>
  <si>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</si>
  <si>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</si>
  <si>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</si>
  <si>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</si>
  <si>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</si>
  <si>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</si>
  <si>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</si>
  <si>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</si>
  <si>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</si>
  <si>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</si>
  <si>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</si>
  <si>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</si>
  <si>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</si>
  <si>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</si>
  <si>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</si>
  <si>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</si>
  <si>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</si>
  <si>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</si>
  <si>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</si>
  <si>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</si>
  <si>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</si>
  <si>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</si>
  <si>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МУ ФСК "Игра"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</si>
  <si>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</si>
  <si>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</si>
  <si>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</si>
  <si>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</si>
  <si>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</si>
  <si>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</si>
  <si>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</si>
  <si>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</si>
  <si>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</si>
  <si>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</si>
  <si>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</si>
  <si>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</si>
  <si>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</si>
  <si>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</si>
  <si>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</si>
  <si>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</si>
  <si>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</si>
  <si>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61:13:0000000:9189</t>
  </si>
  <si>
    <t>61:13:001241:46-61/009/2019-1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</si>
  <si>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</si>
  <si>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</si>
  <si>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61:13:001241:46</t>
  </si>
  <si>
    <t>под парком</t>
  </si>
  <si>
    <t>61:13:001201:349-61/009/2019-1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</si>
  <si>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</si>
  <si>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Постановление Администрации Зимовниковского района № 180 от 06.03.2018г. И № 154 от 22,02,2019</t>
  </si>
  <si>
    <t>61:13:001201:349</t>
  </si>
  <si>
    <t>61:13:0010242:52</t>
  </si>
  <si>
    <t>61:13:0010242:51</t>
  </si>
  <si>
    <t>61:13:0010147:50</t>
  </si>
  <si>
    <t>61:13:0010249:87</t>
  </si>
  <si>
    <t>02.03.2009г.</t>
  </si>
  <si>
    <t>23.10.2013г.</t>
  </si>
  <si>
    <t>21.10.2011г.</t>
  </si>
  <si>
    <t>24.10.2011г.</t>
  </si>
  <si>
    <t>61:13:0010239:203 (61:13:0010239:0:123)</t>
  </si>
  <si>
    <t>61:13:0000000:174 (61:13:0000000:0:38)</t>
  </si>
  <si>
    <t>61:13:0000000:226 (61:13:0000000:0:8)</t>
  </si>
  <si>
    <t>61:13:0010338:91 (61:13:0010338:0:35)</t>
  </si>
  <si>
    <t>18,01,2012г.</t>
  </si>
  <si>
    <t>Автоматическая пожарная сигнализация и система оповещания людей о пожаре</t>
  </si>
  <si>
    <t>2008 г.</t>
  </si>
  <si>
    <t>МУК СКЦ "Сокол"</t>
  </si>
  <si>
    <t>Кресло Берон 34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</si>
  <si>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</si>
  <si>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</si>
  <si>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</si>
  <si>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</si>
  <si>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>27,07,2017г.</t>
  </si>
  <si>
    <t xml:space="preserve">кресло "Мега-Д" </t>
  </si>
  <si>
    <t>Медиасервир для проекта IMS 2000</t>
  </si>
  <si>
    <t>02,10,2017г.</t>
  </si>
  <si>
    <t>Программно-аппаратный  комплекс Ticket Pro</t>
  </si>
  <si>
    <t>2017 г.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</si>
  <si>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</si>
  <si>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</si>
  <si>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</si>
  <si>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муниципальный контракт</t>
  </si>
  <si>
    <t>Постановление от 28.06.2019г. № 242</t>
  </si>
  <si>
    <t>24.12.2010г.</t>
  </si>
  <si>
    <t>13,03,2017г.</t>
  </si>
  <si>
    <t>Ростовская область, Зимовниковский район, п.Зимовники, ул.Рабочая</t>
  </si>
  <si>
    <t>Прицеп - 7191-0000010-03 2,5 оцин.</t>
  </si>
  <si>
    <t>26.07.2019г.</t>
  </si>
  <si>
    <t>муниципальный контракт № 153-19 от 26.07.2019г. Постановление Администрации Зимовниковского сельского поселения от 06.08.2019г. № 301</t>
  </si>
  <si>
    <t>31.05.2019г.</t>
  </si>
  <si>
    <t>11.06.2019г.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</si>
  <si>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</si>
  <si>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Постановление Администрации Зимовниковского района № 712 от 29.07.2019г. И № 307а от 13,08,2019</t>
  </si>
  <si>
    <t>61:13:0600008:1572</t>
  </si>
  <si>
    <t>объекты придорожного сервича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</si>
  <si>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</si>
  <si>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Постановление Администрации Зимовниковского района № 711 от 29.07.2019г. И № 315 от 20,08,2019</t>
  </si>
  <si>
    <t>61:13:0600008:1574</t>
  </si>
  <si>
    <t>61:13:0000000:9206</t>
  </si>
  <si>
    <t>61:13:0000000:9205</t>
  </si>
  <si>
    <t>газопровод среднего и низкого давления кооператив ограниченный ул.Нежданная № 3-9, ул.Октябрьская № 150, 152</t>
  </si>
  <si>
    <t>Ростовская область, Зимовниковский район, п.Зимовники, ул.Нежданная № 3-9, ул.Октябрьская № 150, 152</t>
  </si>
  <si>
    <t>Акт о приемке в эксплуатацию законченного строительством объекта от 15,08.2001г.</t>
  </si>
  <si>
    <t>04.09.2019г.</t>
  </si>
  <si>
    <t>Ростовская область, Зимовниковский район, п.Зимовники, ул.Дзержинского, ул.Стадионная, пер.Восточный</t>
  </si>
  <si>
    <t>Акт  приемки законченного строительством объекта  системы газаснабжения от 15,10.2000г.</t>
  </si>
  <si>
    <t>19.09.2019г.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</si>
  <si>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</si>
  <si>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</si>
  <si>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61:13:0010178:94</t>
  </si>
  <si>
    <t>05,11,2019г.</t>
  </si>
  <si>
    <t>Акт № 1 приемки объекта благоусьройства</t>
  </si>
  <si>
    <t>61:13:0010131:71-61/009/2019-1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</si>
  <si>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</si>
  <si>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</si>
  <si>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61:13:0010131:71</t>
  </si>
  <si>
    <t>для ведения личного подсобного хозяйства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</si>
  <si>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</si>
  <si>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</si>
  <si>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61:13:0010109:31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</si>
  <si>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</si>
  <si>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61:13:0010256:43-61/009/2020-1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</si>
  <si>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</t>
  </si>
  <si>
    <t>61:13:0010256:43</t>
  </si>
  <si>
    <t>производственная деятельность</t>
  </si>
  <si>
    <t>газопровод среднего и низкого давления квартала №224а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</si>
  <si>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</si>
  <si>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Акт  приемки законченного строительством объекта  системы газаснабжения от 03,11.2003г.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</si>
  <si>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</si>
  <si>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27.08.2019г.</t>
  </si>
  <si>
    <t>котел газовый</t>
  </si>
  <si>
    <t>09.01.2019г.</t>
  </si>
  <si>
    <t>накладная № 21 от 09.01.2019г.</t>
  </si>
  <si>
    <t>Активная акустическая система 15 дюймов DAS1</t>
  </si>
  <si>
    <t>Активная акустическая система 15 дюймов DAS2</t>
  </si>
  <si>
    <t>муниц.контракт 03580002010190000070001</t>
  </si>
  <si>
    <t>Антрактно-раздвижной занавес из 2 частей</t>
  </si>
  <si>
    <t>муниципальный контракт 2019.329577</t>
  </si>
  <si>
    <t>61:13:0000000:9233</t>
  </si>
  <si>
    <t>61:13:0010249:126-61/009/2020-1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</si>
  <si>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</si>
  <si>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61:13:0010249:126</t>
  </si>
  <si>
    <t>культурное развитие</t>
  </si>
  <si>
    <t>61:13:0130104:63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</si>
  <si>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</si>
  <si>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Ростовская область, Зимовниковский район, п. Зимовники, ул. Магистральная, 23в</t>
  </si>
  <si>
    <t>61/001/002/2020-96343</t>
  </si>
  <si>
    <t>61:13:0010256:44-61/009/2020-1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</si>
  <si>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</si>
  <si>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61:13:0010256:44</t>
  </si>
  <si>
    <t>61:13:0000000:9254</t>
  </si>
  <si>
    <t>п.Зимовники, ул.Ленина сооружение 38а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</si>
  <si>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</si>
  <si>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>61:13:0000000:9171</t>
  </si>
  <si>
    <t>Решение суда от 30.06.2020г. № 2-405/2020 Постановление Администрации Зимовниковского с/п от 06.08.2020г. № 182</t>
  </si>
  <si>
    <t>18.08.2020г.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</si>
  <si>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</si>
  <si>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 xml:space="preserve">Ростовской область, Зимовниковский район, п. Зимовники, пер.Центральный, ул.Круглякова, пер.Третьяковский </t>
  </si>
  <si>
    <t>61:13:0000000:9069</t>
  </si>
  <si>
    <t>26.08.2020г.</t>
  </si>
  <si>
    <t>Акт  приемки законченного строительством объекта  системы газаснабжения от 10,06.2003г.</t>
  </si>
  <si>
    <t>Газопровод среднего и низкого давления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</si>
  <si>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</si>
  <si>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</si>
  <si>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>61:13:0000000:9266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</si>
  <si>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</si>
  <si>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</si>
  <si>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01.09.2020г.</t>
  </si>
  <si>
    <t xml:space="preserve">газопровод среднего и низкого давления  жилого квартала № 107 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</si>
  <si>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</si>
  <si>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61:13:0000000:9275</t>
  </si>
  <si>
    <t>07.09.2020г.</t>
  </si>
  <si>
    <t>Акт  приемки законченного строительством объекта  системы газаснабжения от 19,12.2002г.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</si>
  <si>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</si>
  <si>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61:13:0010196:243</t>
  </si>
  <si>
    <t>15.09.2020г.</t>
  </si>
  <si>
    <t>Акт  приемки законченного строительством объекта  системы газаснабжения от 24,04.2000г.</t>
  </si>
  <si>
    <t>газопровод низкого давления жилого квартала № 211 в п.Зимовники Ростовской области</t>
  </si>
  <si>
    <t>Ростовской область, Зимовниковский район, п. Зимовники, Мельничный пер., Кутовой пер., ул.Прудовая</t>
  </si>
  <si>
    <t>61:13:0000000:9269</t>
  </si>
  <si>
    <t>Акт  приемки законченного строительством объекта  системы газаснабжения от 10,10.2003г.</t>
  </si>
  <si>
    <t>газопровод низкого давления жилого квартала № 110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</si>
  <si>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</si>
  <si>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>61:13:0000000:9274</t>
  </si>
  <si>
    <t>Акт  приемки законченного строительством объекта  системы газаснабжения от 03,01.2002г.</t>
  </si>
  <si>
    <t>61:13:0000000:9265</t>
  </si>
  <si>
    <t xml:space="preserve">надземный газопровод низкого давления жилого квартала № 216 </t>
  </si>
  <si>
    <t xml:space="preserve">Ростовской область, Зимовниковский район, п. Зимовники, от ГРПШ к многоэтажным домам по ул.Магистральная , 1, 1а </t>
  </si>
  <si>
    <t>61:13:0000000:9273</t>
  </si>
  <si>
    <t>17.09.2020г.</t>
  </si>
  <si>
    <t>Акт  приемки законченного строительством объекта  системы газаснабжения от 30,10.2003г.</t>
  </si>
  <si>
    <t>газопровод среднего и низкого давления с ГРПШ-400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</si>
  <si>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</si>
  <si>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61:13:0000000:9270</t>
  </si>
  <si>
    <t>Акт  приемки законченного строительством объекта  системы газаснабжения от 04,09.2002г.</t>
  </si>
  <si>
    <t>Здание Муниципального учреждения культуры "Социально-культурный центр  "Сокол" Зимовниковского сельского поселения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</si>
  <si>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</si>
  <si>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</si>
  <si>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61:13:0010187:77</t>
  </si>
  <si>
    <t>Памятник воинам, павшим в Великой Отечественной Войне</t>
  </si>
  <si>
    <t>Ростовской область, Зимовниковский район, п. Зимовники, ул.Ковыльная, 16б</t>
  </si>
  <si>
    <t>61:13:0010351:7</t>
  </si>
  <si>
    <t>01,10,2020г.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</si>
  <si>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</si>
  <si>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Газопровод среднего и низкого давления жилого квартала № 215</t>
  </si>
  <si>
    <t>Ростовской область, Зимовниковский район, п. Зимовники, ул.Совхозная №№ 1-21, ул.Советская №№ 4-18, пер.Мельничный № 2</t>
  </si>
  <si>
    <t>61:13:0000000:9278</t>
  </si>
  <si>
    <t>06,10,2020г.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</si>
  <si>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</si>
  <si>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Автомобиль грузовой XTT 390945B0406441</t>
  </si>
  <si>
    <t>Решение Собрания Депутатов Зимовниковского сельского поселенияот 28.04.2020. № 123 Постановлени Администрации Зсп от 19.10.2020г. № 267</t>
  </si>
  <si>
    <t>19,10,2020г.</t>
  </si>
  <si>
    <t>Ростовская область, Зимовниковский район, п.Зимовники, 20 м западнее жилого дома 22 на ул.Краснокутянская</t>
  </si>
  <si>
    <t>61:13:0010186:58-61/192/2020-1</t>
  </si>
  <si>
    <t>61:13:0010186:58</t>
  </si>
  <si>
    <t>историко-культурная деятельность, для размещения объектов историко-культурного назначения</t>
  </si>
  <si>
    <t>Газопровод среднего и низкого давления жилого квартала факел №84Г, с ГРПШ-400</t>
  </si>
  <si>
    <t>Ростовской область, Зимовниковский район, п. Зимовники, ул.Белинского, № 6, 8, 10</t>
  </si>
  <si>
    <t>61:13:0000000:9497</t>
  </si>
  <si>
    <t>10.11.2020г.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</si>
  <si>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</si>
  <si>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Газопровод низкого давления жилого квартала  №221, с ГРПШ-400</t>
  </si>
  <si>
    <t>Ростовской область, Зимовниковский район, п. Зимовники, ул.Элеваторная</t>
  </si>
  <si>
    <t>61:13:0000000:9499</t>
  </si>
  <si>
    <t>23.11.2020г.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</si>
  <si>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</si>
  <si>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Газопровод среднего и низкого давления жилого квартала факел №13, с ГРПШ-400-01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</si>
  <si>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</si>
  <si>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61:13:0000000:9500</t>
  </si>
  <si>
    <t>25,11,2020г.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</si>
  <si>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</si>
  <si>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Газопровод среднего и низкого давления жилого квартала  №124, с ГРПШ-400</t>
  </si>
  <si>
    <t>Ростовской область, Зимовниковский район, п. Зимовники, ул.Заречная</t>
  </si>
  <si>
    <t>61:13:0000000:9283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</si>
  <si>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</si>
  <si>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</si>
  <si>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Ростовской область, Зимовниковский район, п. Зимовники, пер.Запрудный, пер.Главный, ул.Краснокутянская, ул.Байкова</t>
  </si>
  <si>
    <t>30,11,2020г.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</si>
  <si>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</si>
  <si>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Сооружение газохимического комплекса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</si>
  <si>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</si>
  <si>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09,12,2020г.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</si>
  <si>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</si>
  <si>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Газопровод среднего и низкого давления жилого квартала  №98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</si>
  <si>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</si>
  <si>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61:13:0000000:9506</t>
  </si>
  <si>
    <t>26,12,2020г.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</si>
  <si>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</si>
  <si>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ВАЗ 2104</t>
  </si>
  <si>
    <t>договор купли-продажи № 01 от 13.05.2020г.</t>
  </si>
  <si>
    <t>акт приема передачи № 1 от 15.06.2008</t>
  </si>
  <si>
    <t>путепровод</t>
  </si>
  <si>
    <t>муниципальный кортракт</t>
  </si>
  <si>
    <t>09,07,2018</t>
  </si>
  <si>
    <t>Радиосистема двухканальная с ручными передатчиками  2 шт.</t>
  </si>
  <si>
    <t>Заэкранный гроккоговоритель  Volta Cinema серия С-215SC (3 шт.)</t>
  </si>
  <si>
    <t>Савбуфер, 1200 Вт SBN BMS (3 шт.)</t>
  </si>
  <si>
    <t>Комплект спортивно-технологического оборудования для создания малых спортивных площадок</t>
  </si>
  <si>
    <t>17.03.2021г.</t>
  </si>
  <si>
    <t>Постановление Правительства РО от 15.03.2021г. № 164 Постановление Зимовниковского сельского поселения № 81 от 31.03.2021г.</t>
  </si>
  <si>
    <t>12.05.2021г.</t>
  </si>
  <si>
    <t>кабельная линия электропередач 0,4 Кв №1 от КТП 10/0,4 № 58</t>
  </si>
  <si>
    <t>Ростовская область, Зимовниковский район, п.Зимовники, ул.Дзержинского, кабельная линия электропередач 0,4 Кв №1 от КТП 10/0,4 № 58</t>
  </si>
  <si>
    <t>61:13:0010192:349</t>
  </si>
  <si>
    <t>Решение суда от 25.03.2021г. № 2-204/2021 Постановление от 12.05.2021г. № 118</t>
  </si>
  <si>
    <t>61:13:0000000:9526</t>
  </si>
  <si>
    <t>61:13:0000000:9523</t>
  </si>
  <si>
    <t>61:13:0000000:9524</t>
  </si>
  <si>
    <t>Ростовская область, Зимовниковский район, п.Зимовники, ул.Октябрьская</t>
  </si>
  <si>
    <t>Ростовская область, Зимовниковский район, п.Зимовники, ул.Круглякова</t>
  </si>
  <si>
    <t>61:13:0000000:9521</t>
  </si>
  <si>
    <t>Ростовская область, Зимовниковский район, п.Зимовники, ул.Дорожная</t>
  </si>
  <si>
    <t>61:13:0000000:9525</t>
  </si>
  <si>
    <t>Ростовская область, Зимовниковский район, п.Зимовники, пер.Третьяковский</t>
  </si>
  <si>
    <t>61:13:0000000:9519</t>
  </si>
  <si>
    <t>надземный газопровода низкого давления</t>
  </si>
  <si>
    <t>Ростовской область, Зимовниковский район, п. Зимовники, пер.Центральный, 17, 19, 21</t>
  </si>
  <si>
    <t>61:13:0010241:264</t>
  </si>
  <si>
    <t>19,05,2021г.</t>
  </si>
  <si>
    <t>Акт  приемки законченного строительством объекта  системы газаснабжения от 18,02.2003г. Постановление Администрации Зимовниковского сельского поселения от 19.05.2021г. № 134</t>
  </si>
  <si>
    <t xml:space="preserve">Воздушная линия электропередач – ВЛ кВ №1 от КТП 10/0,4 кВ № 76 </t>
  </si>
  <si>
    <t>Ростовская область,  Зимовниковский район, п. Зимовники, ул.Бригадный, ВЛ кВ №1 от КТП 10/0,4 кВ № 76</t>
  </si>
  <si>
    <t>61:13:0010114:325</t>
  </si>
  <si>
    <t>20.05.2021г.</t>
  </si>
  <si>
    <t>Решение суда от 12.04.2021г. № 2-226/2021 Постановление от 20.05.2021г. № 140</t>
  </si>
  <si>
    <t>61:13:0010267:355-61/192/2021-1</t>
  </si>
  <si>
    <t>РФ, Ростовская область, Зимовниковский Муниципальный район, сельское поселение Зимовниковское, Зимовники поселок, Рабочая улица, 2у</t>
  </si>
  <si>
    <t>Постановление Администрации Зимовниковского района от 21.05.2021г. № 486 и Администрации Зимовниковского сельского поселения от 02.06.2021г. № 152</t>
  </si>
  <si>
    <t>61:13:0010267:355</t>
  </si>
  <si>
    <t>площадки для занятий спортом</t>
  </si>
  <si>
    <t>разводящие сети газопровода среднего и низкого давления жилого квартала № 206</t>
  </si>
  <si>
    <t>Ростовской область, Зимовниковский район, п. Зимовники, ул.Прудовая, ул.береговая, пер.Горобцова, пер.Кутовой</t>
  </si>
  <si>
    <t>61:13:0000000:9517</t>
  </si>
  <si>
    <t>02,06,2021г.</t>
  </si>
  <si>
    <t>Акт  приемки законченного строительством объекта  системы газаснабжения от 16,01.2004г. Постановление Администрации Зимовниковского сельского поселения от 02.06.2021г. № 153</t>
  </si>
  <si>
    <t>09,06,2021г.</t>
  </si>
  <si>
    <t>61:13:0010296:67-61/192/2021-2</t>
  </si>
  <si>
    <t>Кабельная линия электропередач, КЛ 10кВ №11 ПС110/10 кВ «Василевская» от опоры 105/14 до КТП 10/0,4 кВ № 01104</t>
  </si>
  <si>
    <t>Российская Федерация, Ростовская область,  Зимовниковский район, п. Зимовники, КЛ 10кВ №11 ПС110/10 кВ «Василевская» от опоры 105/14 до КТП 10/0,4 кВ № 01104</t>
  </si>
  <si>
    <t>61:13:0010232:71</t>
  </si>
  <si>
    <t>04.06.2021г.</t>
  </si>
  <si>
    <t>Решение суда от 26.04.2021г. № 2-226/2021 Постановление от 04.06.2021г. № 159</t>
  </si>
  <si>
    <t>Историко-культурная деятельность</t>
  </si>
  <si>
    <t>воздушная линия электропередач ВЛ кВ №1,2,3 от КТП 10/0,4 № 81</t>
  </si>
  <si>
    <t>Ростовская область,  Зимовниковский район, п. Зимовники, ул.Магистральная, ВЛ кВ №1,2,3 от КТП 10/0,4 № 81</t>
  </si>
  <si>
    <t>61:13:0010312:356</t>
  </si>
  <si>
    <t>Решение суда от 10.06.2021г. № 2-377/2021 Постановление от 21.07.2021г. № 212</t>
  </si>
  <si>
    <t>подземный газопровод среднего давления</t>
  </si>
  <si>
    <t>Ростовская область, Зимовниковский район, п.Зимовники, ул.302-й стрелковой дивизии, пер.Раздельный</t>
  </si>
  <si>
    <t>61:13:0000000:9540</t>
  </si>
  <si>
    <t>РФ, Ростовская область, Зимовниковский Муниципальный район, сельское поселение Зимовниковское, поселок Зимовники,  улица Сиреневая,земельный участок 2</t>
  </si>
  <si>
    <t>Постановление Администрации Зимовниковского района от 29.07.2021г. № 710 и Администрации Зимовниковского сельского поселения от 04.08.2021г. № 227</t>
  </si>
  <si>
    <t>61:13:0010175:340</t>
  </si>
  <si>
    <t>Газопровод низкого давления с установкой ГРПШ</t>
  </si>
  <si>
    <t>Ростовской область, Зимовниковский район, п. Зимовники, по ул.Дзержинского по стойкам до заглушки по ул.Лесной</t>
  </si>
  <si>
    <t>61:13:0000000:9541</t>
  </si>
  <si>
    <t>06.08.2021г.</t>
  </si>
  <si>
    <t>Акт  приемки законченного строительством объекта  системы газаснабжения от 21,09.1999г. Постановление Администрации Зимовниковского сельского поселения от 06.08.2021г. № 228</t>
  </si>
  <si>
    <t>газопровод низкого давления жилого квартала № 213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</si>
  <si>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</si>
  <si>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61:13:0000000:9498</t>
  </si>
  <si>
    <t>13.09.2021г.</t>
  </si>
  <si>
    <t>Акт  приемки законченного строительством объекта  системы газаснабжения от 06,01.2003г. Постановление Администрации Зимовниковского сельского поселения от 13.09.2021г. № 262</t>
  </si>
  <si>
    <t>Ростовская область, Зимовниковский район, п. Зимовники, ул.Октябрьская, пер.Школьный, пер.Комсомольский, пер.Речной</t>
  </si>
  <si>
    <t>61:13:0000000:9549</t>
  </si>
  <si>
    <t>Акт  приемки законченного строительством объекта  системы газаснабжения от 10,08.2001г. Постановление Администрации Зимовниковского сельского поселения от 13.09.2021г. № 262</t>
  </si>
  <si>
    <t>РФ, Ростовская область, Зимовниковский Муниципальный район, сельское поселение Зимовниковское, Зимовники поселок , Береговая  улица, 1</t>
  </si>
  <si>
    <t>Постановление Администрации Зимовниковского района от 31.08.2021г. № 783 и Администрации Зимовниковского сельского поселения от 13.09.2021г. № 263</t>
  </si>
  <si>
    <t>61:13:0010357:215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</si>
  <si>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</si>
  <si>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надземный газопровод среднего давления жилого квартала №41</t>
  </si>
  <si>
    <t>61:13:0000000:9544</t>
  </si>
  <si>
    <t>14.09.2021г.</t>
  </si>
  <si>
    <t>Разрешение на ввод в эксплуатацию от 24,11.2014 г. № 516 Постановление Администрации Зимовниковского сельского поселения от 15.09.2021г. № 267</t>
  </si>
  <si>
    <t>разводящие сети газопровода низкого давления жилого квартала №96 п.Зимовники Ростовской области</t>
  </si>
  <si>
    <t>Ростовская область, Зимовниковский район, п. Зимовники, Школьный, Комсомольский, Круглякова</t>
  </si>
  <si>
    <t>61:13:0000000:9546</t>
  </si>
  <si>
    <t>16,09,2021г.</t>
  </si>
  <si>
    <t>Акт  приемки законченного строительством объекта  системы газаснабжения от 20,08.2001г. Постановление Администрации Зимовниковского сельского поселения от 16.09.2021г. № 276</t>
  </si>
  <si>
    <t>разводящие сети газопровода низкого давления жилого квартала №42 по ул.Макарчука ул.Савина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</si>
  <si>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</si>
  <si>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61:13:0000000:9545</t>
  </si>
  <si>
    <t>Разрешение на ввод в эксплуатацию от 24,11.2014 г. № 521 Постановление Администрации Зимовниковского сельского поселения от 21.09.2021г. № 280</t>
  </si>
  <si>
    <t>Договор пожертвования от 22.10.2012г. № 43-6-0396 Пост. от 01.04.2013г. №46а</t>
  </si>
  <si>
    <t>газопровод низкого давления жилого квартала №86</t>
  </si>
  <si>
    <t>Ростовская область, Зимовниковский район, п. Зимовники, ул.Рабочая №1-11, пер.Крестьянский №78, ул.Октябрьская №26-36</t>
  </si>
  <si>
    <t>61:13:0000000:9551</t>
  </si>
  <si>
    <t>30,09,2021г.</t>
  </si>
  <si>
    <t>Акт  приемки законченного строительством объекта  системы газаснабжения от 22,10.2002г. Постановление Администрации Зимовниковского сельского поселения от 05.10.2021г. № 292</t>
  </si>
  <si>
    <t>Решение Арбитражного суда Ростовской области от 20.08.2021г. Дело № А53-14364/2021 Постановление от 12.10.2021г. № 301</t>
  </si>
  <si>
    <t>18,11,2021</t>
  </si>
  <si>
    <t>61:13:0600008:1509-61/192/2021-3</t>
  </si>
  <si>
    <t>Пункт 3 статьи 3.1 Федерального закона "О введении в действие Земельного Кодекса Российской Федерации " №137-ФЗ от 25.10.2001г. ФЗ от 12.01.1996г. "О погребении и похоронном деле" № 8-ФЗ</t>
  </si>
  <si>
    <t>газопровод низкого давления жилого квартала №67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</si>
  <si>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</si>
  <si>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61:13:0000000:9277</t>
  </si>
  <si>
    <t>23.11.2021г.</t>
  </si>
  <si>
    <t>газопровод среднего и низкого давления с установкой ГРПШ-400</t>
  </si>
  <si>
    <t>61:13:0000000:9560</t>
  </si>
  <si>
    <t>Акт  приемки законченного строительством объекта  системы газаснабжения от 27,10.2000г.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</si>
  <si>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23,04.2000г. Постановление Администрации Зимовниковского сельского поселения от 24.11.2021г. № 356</t>
  </si>
  <si>
    <t>квартира 9</t>
  </si>
  <si>
    <t>Ростовская область, Зимовниковский район, п. Зимовники, пер.Третьяковский, 96</t>
  </si>
  <si>
    <t>61:13:0010268:97</t>
  </si>
  <si>
    <t>04.10.2021г.</t>
  </si>
  <si>
    <t>Решение суда от 06.08.2021 № 2-433/21 Постановление Администрации Зим.с/п от 04.10.2021г. № 290</t>
  </si>
  <si>
    <t>Глава Администрации Зимовниковского сельского поселения ______________________________А.В. Мартыненко</t>
  </si>
  <si>
    <t>Газопровод среднего давления от ул.302, стрелковой дивизии, по пер.Бригадному, до ул.Дружбы</t>
  </si>
  <si>
    <t>61:13:0000000:9505</t>
  </si>
  <si>
    <t>13.01.2022г.</t>
  </si>
  <si>
    <t>Акт  приемки законченного строительством объекта  системы газаснабжения от 05,07.2003г. Постановление Администрации Зимовниковского сельского поселения от 13.01.2022г. № 7</t>
  </si>
  <si>
    <t>Ростовская область, Зимовниковский район, п. Зимовники, от ГРПШ по ул.Дзержинского №№ 86А-100, пер.Богдановский №№ 30-34, ул.Октябрьская №№ 101-121, пер.Центральный №№ 29-39А</t>
  </si>
  <si>
    <t>61:13:0000000:9564</t>
  </si>
  <si>
    <t>Акт  приемки законченного строительством объекта  системы газаснабжения от 23,11.2001г. Постановление Администрации Зимовниковского сельского поселения от 13.01.2022г. № 7</t>
  </si>
  <si>
    <t>Газопровод низкого давления ул.Рабочая, пер.Строительный</t>
  </si>
  <si>
    <t>Ростовская область, Зимовниковский район, п. Зимовники, врезка от ГРПШ по ул.Рабочая, пер.Строительный</t>
  </si>
  <si>
    <t>61:13:0000000:9504</t>
  </si>
  <si>
    <t>14.01.2022г.</t>
  </si>
  <si>
    <t>Акт  приемки законченного строительством объекта  системы газаснабжения от 28,10.2001г. Постановление Администрации Зимовниковского сельского поселения от 17.01.2022г. № 12</t>
  </si>
  <si>
    <t>надземная трасса газопровод низкого давления с установкой ГРПШ</t>
  </si>
  <si>
    <t>Ростовская область, Зимовниковский район, п. Зимовники, от задвижки на выходе и ГРПШ по ул.Дзержинского до жилого дома № 228</t>
  </si>
  <si>
    <t>61:13:0000000:9503</t>
  </si>
  <si>
    <t>24.01.2022г.</t>
  </si>
  <si>
    <t>Акт  приемки законченного строительством объекта  системы газаснабжения от 18,09.2001г. Постановление Администрации Зимовниковского сельского поселения от 24.01.2022г. № 18</t>
  </si>
  <si>
    <t>разводящие сети газопровода среднего и низкого давления квартала № 240 «ул.Степная, Первомайская, Железнодорожная, Хуторская» с ГРПШ-05-2У-1 м в п.Зимовники</t>
  </si>
  <si>
    <t>Ростовская область, Зимовниковский район, п. Зимовники, ул.Степная, Первомайская, Железнодорожная, Хуторская</t>
  </si>
  <si>
    <t>61:13:0000000:9568</t>
  </si>
  <si>
    <t>11.01.2022г.</t>
  </si>
  <si>
    <t>Акт  приемки законченного строительством объекта  системы газаснабжения от 06,01.2004г. Постановление Администрации Зимовниковского сельского поселения от 11.02.2022г. № 48</t>
  </si>
  <si>
    <t>Торговый павильон размером 4400Х2700 (п.Зимовники, ул.Лиманная, 1а)</t>
  </si>
  <si>
    <t>Мун.контракт № 2021.1039341 от 26.10.2021г.</t>
  </si>
  <si>
    <t>26.10.2021г.</t>
  </si>
  <si>
    <t>Комплекс для измерения количества газа</t>
  </si>
  <si>
    <t>РФ, Ростовская область, Зимовниковский Муниципальный район, сельское поселение Зимовниковское, п.Зимовники, ул. Лиманная, земельный участок 1а</t>
  </si>
  <si>
    <t>Постановление Администрации Зимовниковского района от 08.11.2019г. № 1197 и Постановление Администрации Зимовниковского сельского поселения от 22.03.2022г. № 105</t>
  </si>
  <si>
    <t>61:13:0000000:9578</t>
  </si>
  <si>
    <t>Парки культуры и отдыха</t>
  </si>
  <si>
    <t>61:13:0010256:264-61/192/2022-1</t>
  </si>
  <si>
    <t>Российская Федерация, Ростовская область, Зимовниковский Муниципальный район, сельское поселение Зимовниковское, п.Зимовники, переулок Центральный, земельный участок 62</t>
  </si>
  <si>
    <t>61:13:0010256:264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</si>
  <si>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28.03.2022г. № 110</t>
  </si>
  <si>
    <t>61:13:0010351:218-61/192/2022-1</t>
  </si>
  <si>
    <t>РФ, Ростовская область, Зимовниковский Муниципальный район, сельское поселение Зимовниковское, п.Зимовники, улица Ковыльная, земельный участок 16</t>
  </si>
  <si>
    <t>61:13:0010351:218</t>
  </si>
  <si>
    <t>ритаульная деятельность</t>
  </si>
  <si>
    <t>Постановление Администрации Зимовниковского района от 04.10.2017г. № 922 и Постановление Администрации Зимовниковского сельского поселения от 31.03.2022г. № 120</t>
  </si>
  <si>
    <t>Трансформаторная подстанция № 0150</t>
  </si>
  <si>
    <t>Ростовская область,  Зимовниковский район, п. Зимовники, ул.Магистральная, д.85г</t>
  </si>
  <si>
    <t>61:13:0010115:311</t>
  </si>
  <si>
    <t>07.02.2022г.</t>
  </si>
  <si>
    <t>Решение суда от 28.02.2022г. № 2-203(22) Постановление от 07.04.2022г. № 126</t>
  </si>
  <si>
    <t>надземный газопровод  низкого и среднего давления с ГРПШ в п.Зимовники, квартал № 117</t>
  </si>
  <si>
    <t>Ростовской область, Зимовниковский район, п. Зимовники, улица Ленина, Школьный, Скибы, Комсомольский</t>
  </si>
  <si>
    <t>61:13:0000000:9583</t>
  </si>
  <si>
    <t>Акт  приемки законченного строительством объекта  системы газаснабжения от 30,12.2002г. Постановление Администрации Зимовниковского сельского поселения от 14.04.2022г. № 134</t>
  </si>
  <si>
    <t>газопровод  среднего и низкого  давления жилого квартала №49 с ГРПШ-400м</t>
  </si>
  <si>
    <t>Ростовской область, Зимовниковский район, п. Зимовники, от ГРПШ по нечетной стороне ул.Макарчука от дома №103 до дома №81, по ул.Савина от дома №112а до дома №98</t>
  </si>
  <si>
    <t>61:13:0000000:9276</t>
  </si>
  <si>
    <t>20.04.2022г.</t>
  </si>
  <si>
    <t>Акт  приемки законченного строительством объекта  системы газаснабжения от 23,05.2003г. Постановление Администрации Зимовниковского сельского поселения от 20.04.2022г. № 144</t>
  </si>
  <si>
    <t>14.04.2022г.</t>
  </si>
  <si>
    <t>надземный газопровод  среднего и низкого давления, с установкой ГРПШ Факел № 180 по ул.Энергетическая</t>
  </si>
  <si>
    <t>Ростовской область, Зимовниковский район, п. Зимовники, ул.Энергетическая</t>
  </si>
  <si>
    <t>61:13:0000000:9587</t>
  </si>
  <si>
    <t>26.04.2022г.</t>
  </si>
  <si>
    <t>Акт  приемки законченного строительством объекта  системы газаснабжения от 29,05.2001г. Постановление Администрации Зимовниковского сельского поселения от 27.04.2022г. № 152</t>
  </si>
  <si>
    <t>КУВД-001/2022-72184658</t>
  </si>
  <si>
    <t>Ростовская область, Зимовниковский район, п.Зимовники, ул.Ленина, 228-ж</t>
  </si>
  <si>
    <t>Уведомление о государственной регистрации права собственности Субъекта РФ или МО на земельный участок от права собственности от 05.05.2022г. Постановление Администрации Зимовниковского сельского поселения от 13.05.2022 № 166</t>
  </si>
  <si>
    <t>61:13:0010202:222</t>
  </si>
  <si>
    <t>индивидуальная и малоэтажная жилая застройка</t>
  </si>
  <si>
    <t>Договор аренды № 3/22 от 01.04.2022г.</t>
  </si>
  <si>
    <t>Договор аренды № 14/19 от 24.05.2019г.</t>
  </si>
  <si>
    <t>Договор аренды № 11/20 от 3.11.2020г.</t>
  </si>
  <si>
    <t>Договор социального найма № 15/19 от 18.07.2019г.</t>
  </si>
  <si>
    <t>Договор аренды от 15,06,2015г. № 277/15</t>
  </si>
  <si>
    <t>Ростовская область, Зимовниковский район, п.Зимовники, пер.Третьяковский, 105д</t>
  </si>
  <si>
    <t>61:13:0010269:251</t>
  </si>
  <si>
    <t>под детской игровой площадкой</t>
  </si>
  <si>
    <t>61:13:0010269:251-61/192/2022-2</t>
  </si>
  <si>
    <t>Постановление Администрации Зимовниковского района от 13.04.2022г. № 414 и Постановление Администрации Зимовниковского сельского поселения от 31.05.2022г. № 186</t>
  </si>
  <si>
    <t>Договор аренды 20/22 от 01.09.2022</t>
  </si>
  <si>
    <t>Российская Федерация, Ростовская область, Зимовниковский Муниципальный район, сельское поселение Зимовниковское, хутор Донецкий,  350 м на запад от х. Донецкий</t>
  </si>
  <si>
    <t>Постановление Администрации Зимовниковского района от 18.10.2022г. № 1153 и Постановление Администрации Зимовниковского сельского поселения от 24.10.2022г. № 346</t>
  </si>
  <si>
    <t>61:13:0600005:1682</t>
  </si>
  <si>
    <t>Муниципальный контракт 203-17 Договор купли-продажи № 00815 от 03.11.2017г.</t>
  </si>
  <si>
    <t>Распоряжение № 24 от 27.01.2023г.</t>
  </si>
  <si>
    <t>Ростовская область, Зимовниковский район, примерно в 700 м на юг от ориентира п.Зимовники</t>
  </si>
  <si>
    <t>61:13:0000000:9758</t>
  </si>
  <si>
    <t>61:13:0000000:9760</t>
  </si>
  <si>
    <t>4462,135 / 3103,1</t>
  </si>
  <si>
    <t>1678,189 / 528,08</t>
  </si>
  <si>
    <t>11994,7/3472,6</t>
  </si>
  <si>
    <t>Российская Федерация, Ростовская область, Зимовниковский Муниципальный район, сельское поселение Зимовниковское, х.Ильичев,  пер.Восточный, земельный уч 9</t>
  </si>
  <si>
    <t>Постановление Администрации Зимовниковского района от 28.04.2023г. № 364 и Постановление Администрации Зимовниковского сельского поселения от 06.04.2023г. № 135</t>
  </si>
  <si>
    <t>61:13:0130405:223</t>
  </si>
  <si>
    <t>Российская Федерация, Ростовская область, Зимовниковский Муниципальный район, сельское поселение Зимовниковское, х.Майкопский,  ул.Зеленая, земельный 1а</t>
  </si>
  <si>
    <t>61:13:0600005:1686</t>
  </si>
  <si>
    <t>Постановление Администрации Зимовниковского района от 04.04.2023г. № 400 и Постановление Администрации Зимовниковского сельского поселения от 17.04.2023г. № 152</t>
  </si>
  <si>
    <t>Договор найма № 1/23 от 12.04.2023г.</t>
  </si>
  <si>
    <t>Ростовская область, Зимовниковский район, п. Зимовники, ул. Октябрьская, пер.Южный факел, 96а</t>
  </si>
  <si>
    <t>Распоряжение Администрации Зимовниковского сельского поселения от 12.09.2018г. № 60</t>
  </si>
  <si>
    <t>93970.73</t>
  </si>
  <si>
    <t>Сведения о муниципальном недвижимом имуществе на 01.06.2023 (жилой фонд)</t>
  </si>
  <si>
    <t>718.782</t>
  </si>
  <si>
    <t>191.07</t>
  </si>
  <si>
    <t>прицеп для перевозки грузов и сан.техники</t>
  </si>
  <si>
    <t>Договор-купли продажи № 00815 от 03.11.2017г.</t>
  </si>
  <si>
    <t>хоз.ведение Распоряжение от 03.10.2022г. № 97</t>
  </si>
  <si>
    <t>Постановление от 26.02.2018г. № 62 договор № 3/18 от 27.02.2018г.   Хозяйственное ведение Муниципальное унитарное предприятие "Строительный участок" Зимовниковского сельского поселения</t>
  </si>
  <si>
    <t>Постановление от 26.02.2018г. № 62 договор № 3/18 от 27.02.2018г. Хозяйственное ведение Муниципальное унитарное предприятие "Строительный участок" Зимовниковского сельского поселения</t>
  </si>
  <si>
    <t xml:space="preserve">Сведения о балансовой стоимости земельных участковруб. </t>
  </si>
  <si>
    <t>постоянное (бессрочное) пользование Постановление от 03.09.2020г. № 217 передали ФСК Игра</t>
  </si>
  <si>
    <t xml:space="preserve">Администрация Зимовниковского сельского поселения </t>
  </si>
  <si>
    <t xml:space="preserve">Пост. От 31.12.2010г. № 261 </t>
  </si>
  <si>
    <t>Пост. От 31.12.2010г. № 261</t>
  </si>
  <si>
    <t>Пост. От 08.09.2019г. № 49</t>
  </si>
  <si>
    <t>Постановление  от 05.02.2014г.</t>
  </si>
  <si>
    <t>Постановление от  13.12.2013г.</t>
  </si>
  <si>
    <t>Договор аренды № 3/20 от 12.03.2020г.Администрации Зимовниковского сельского поселения хозведение Стройучасток</t>
  </si>
  <si>
    <t xml:space="preserve"> Постановление № 88 от 12.03.2018г. </t>
  </si>
  <si>
    <t>Договор аренды № 14/19 от 24.05.2019г</t>
  </si>
  <si>
    <t xml:space="preserve">Постановление от 03.09.2020г. № 217 </t>
  </si>
  <si>
    <t>постоянное (бессрочное) пользование Пост. От 31.12.2010г. № 261 СДК "Зимовниковский"</t>
  </si>
  <si>
    <t>постоянное (бессрочное) пользование Пост. От 08.09.2019г. № 49 ФСК "Игра"</t>
  </si>
  <si>
    <t>постоянное (бессрочное) пользование Постановление  от 05.02.2014г. СДК "Зимовниковский"</t>
  </si>
  <si>
    <t>постоянное (бессрочное) пользование Постановление от  13.12.2013г.СДК "Зимовниковский"</t>
  </si>
  <si>
    <t>Вечный огонь (газовый подвод) п.Зимовники, 50м. на восток от здания по ул.Ленина 114</t>
  </si>
  <si>
    <t>Туалет (Территория старого кладбища)</t>
  </si>
  <si>
    <t>Ограждение кладбища (п.Зимовники ул.Ковыльная, 16)</t>
  </si>
  <si>
    <t>Бассейн (Территория нового кладбища)</t>
  </si>
  <si>
    <t>Линии улич.освещ.  протяж. 48610 м (п.Зимовники, ул.Савина, Макарчука, Скибы, Ленина.)</t>
  </si>
  <si>
    <t>Линия уличного освещения  протяженностью 1700 м (х.Ильичев, ул.Лодянова, пер.Восточный.)</t>
  </si>
  <si>
    <t>Линия уличного освещения  протяженностью 4600 м. (х.Майкопский, ул.Крайняя, Центральная, Содружества.)</t>
  </si>
  <si>
    <t>Линия уличного освещения  протяженностью 1300 м (х.Донецкий, ул.Южная, Малая, Дружбы.)</t>
  </si>
  <si>
    <t>Тротуар протяженностью 46000м.п.Зимовники, ул. Ленина, Скибы, Круглякова</t>
  </si>
  <si>
    <t>Площадка п.Зимовники</t>
  </si>
  <si>
    <t xml:space="preserve">Площадка п.Зимовники </t>
  </si>
  <si>
    <t>Сеть наружного освещения п.Зимовники</t>
  </si>
  <si>
    <t>Газопровод  ( от гаражей к стройгородку) ул.Дзержинского,206</t>
  </si>
  <si>
    <t>Теплотрасса в две трубы воинская часть</t>
  </si>
  <si>
    <t>Канализационные сети воинская часть</t>
  </si>
  <si>
    <t>Эл. Сети ВЛ 0,4 кВ отТП№1 воинская часть</t>
  </si>
  <si>
    <t>Многофункциональная спортивная площадка для занятий детскими видами спорта Ростовская область, Зимовниковский район, п. Зимовники, ул. Ленина,38а</t>
  </si>
  <si>
    <t>22.10.2012г.</t>
  </si>
  <si>
    <t>Асфальтобетонное покрытие п. Зимовники</t>
  </si>
  <si>
    <t>Детский игровой комплекс ИК-АС55-40</t>
  </si>
  <si>
    <t>Детское игровое оборудование (Ермак)</t>
  </si>
  <si>
    <t>косилка КНР-2,1 (завод Автотехнологии)</t>
  </si>
  <si>
    <t>Плуг ПН-3-35 (Светлоградагромаш)</t>
  </si>
  <si>
    <t>малые архитектурное формы центральный парк</t>
  </si>
  <si>
    <t>Площадка кучманский парк</t>
  </si>
  <si>
    <t>итого</t>
  </si>
  <si>
    <t>Ростовская область, Зимовниковский район, п. Зимовники, от ГРПШ к дому № 102 по ул.Скибы, ул.Скибы №№ 94-110, пер.Третьяковский №№ 3-15, ул.Ленина №№ 89-95</t>
  </si>
  <si>
    <t xml:space="preserve"> Распоряжение от 03.10.2022г. № 97</t>
  </si>
  <si>
    <t>тренажер жим ногами 45</t>
  </si>
  <si>
    <t>акт приема передачи № 26 от 15.05.2017г.</t>
  </si>
  <si>
    <t>Сплит система</t>
  </si>
  <si>
    <t>2003г.</t>
  </si>
  <si>
    <t>договор № 01 от 27.01.2005г.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</si>
  <si>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</si>
  <si>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</si>
  <si>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</si>
  <si>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</si>
  <si>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</si>
  <si>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</si>
  <si>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</si>
  <si>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</si>
  <si>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</si>
  <si>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04.08.2019г.</t>
  </si>
  <si>
    <t>накладная 16 от 04.08.2019г.</t>
  </si>
  <si>
    <t>регулируемый блок кроссовер длятлинга</t>
  </si>
  <si>
    <t>накладная № 14 от 27.08.2019г.</t>
  </si>
  <si>
    <t>Предэкранный занавес с пожарной обработкой выс.6м шир.8м, 2 половины, ткань отлас на подкладе</t>
  </si>
  <si>
    <t>Пассивный сабвуфер</t>
  </si>
  <si>
    <t>Компьютер для управления кинопоказа ACCORD</t>
  </si>
  <si>
    <t>07.12.2020г.</t>
  </si>
  <si>
    <t xml:space="preserve"> муниципальный контракт №2020/324-Д </t>
  </si>
  <si>
    <t>МФУ лазерный WorkCenfre, А4, лазерный XEROX</t>
  </si>
  <si>
    <t>Лампа ксеноновая 2кВт для проектора Кристи СР 2215 Yunex YXL-2000С13</t>
  </si>
  <si>
    <t>08.12.2020г.</t>
  </si>
  <si>
    <t xml:space="preserve"> муниципальный контракт №2020/320-Д </t>
  </si>
  <si>
    <t>Рециркулятор воздуха бактерицидный Anvikor-AVK -480</t>
  </si>
  <si>
    <t>16.12.2020г.</t>
  </si>
  <si>
    <t xml:space="preserve"> муниципальный контракт №1186 </t>
  </si>
  <si>
    <t>Профессиональная акустическая система 09.07.2018 2 шт</t>
  </si>
  <si>
    <t>световой прибор заливного света</t>
  </si>
  <si>
    <t>светодиодная панель</t>
  </si>
  <si>
    <t xml:space="preserve">усильтель мощности </t>
  </si>
  <si>
    <t>Усилитель мощности 1000 Вт</t>
  </si>
  <si>
    <t>Цифровой свободно конфигурируемый процессор-контролер акустических систем</t>
  </si>
  <si>
    <t>Громкоговоритель окружения Volta Cinema с кранштейном № 2 (12 шт.)</t>
  </si>
  <si>
    <t>Рековый шкаф 19, высота 27U</t>
  </si>
  <si>
    <t>Усилитель мощности 2 х 700 Ватт РА-700 (2 шт.)</t>
  </si>
  <si>
    <t>Усилитель мощности 2 х 1050 Ватт РА-1100 (3 шт.)</t>
  </si>
  <si>
    <t xml:space="preserve">стойка кинобара </t>
  </si>
  <si>
    <t>18.12.2017г.</t>
  </si>
  <si>
    <t>велотренажер (2 шт.)</t>
  </si>
  <si>
    <t>05.06.2018г.</t>
  </si>
  <si>
    <t>акт приема передачи от 05.06.2018г.</t>
  </si>
  <si>
    <t>Микшерный пульт SOUNDCRAFT</t>
  </si>
  <si>
    <t>Погрузчик-копновоз универсальный ПКУ 0,8-0</t>
  </si>
  <si>
    <t>Муниципального контракта №2023.1048043 от 06.09.2023г.,</t>
  </si>
  <si>
    <t>Вилы навесного оборудования  (с гидроцилиндром в комплекте) ПКУ 0,8-12</t>
  </si>
  <si>
    <t>Муниципального контракта №2023.1048187 от 06.09.2023г.</t>
  </si>
  <si>
    <t>Постановление от08.05.2018 № 397</t>
  </si>
  <si>
    <t>Постоянное (бессрочное) пользование Постановление от08.05.2018 № 397 Админ.Зимовниковского сельского поселения</t>
  </si>
  <si>
    <t>Постоянное (бессрочное) пользование Постановление от 07.10.2019 № 1011 Админ.Зимовниковского сельского поселения</t>
  </si>
  <si>
    <t xml:space="preserve">Постановление от 07.10.2019 № 1011 </t>
  </si>
  <si>
    <t>Постоянное (бессрочное) пользование Постановление от 07.02.2017 № 82 Админ.Зимовниковского сельского поселения</t>
  </si>
  <si>
    <t>Постановление от 07.02.2017 № 82</t>
  </si>
  <si>
    <t>Постоянное (бессрочное) пользование Постановление от 18.10.2022 № 1153 Админ.Зимовниковского сельского поселения</t>
  </si>
  <si>
    <t>Постановление от 18.10.2022 № 1153</t>
  </si>
  <si>
    <t>Постоянное (бессрочное) пользование Постановление от 26.09.2012 № 941 Админ.Зимовниковского сельского поселения</t>
  </si>
  <si>
    <t>Постановление от 26.09.2012 № 941</t>
  </si>
  <si>
    <t>Постоянное (бессрочное) пользование Постановление от 29.07.2019 № 711 Админ.Зимовниковского сельского поселения</t>
  </si>
  <si>
    <t>Постановление от 29.07.2019 № 711</t>
  </si>
  <si>
    <t>Постоянное (бессрочное) пользование Постановление от 15.09.2020 № 869 Админ.Зимовниковского сельского поселения</t>
  </si>
  <si>
    <t>Постановление от 15.09.2020 № 869</t>
  </si>
  <si>
    <t>Постоянное (бессрочное) пользование Постановление от 04.12.2019 № 1307 Админ.Зимовниковского сельского поселения</t>
  </si>
  <si>
    <t xml:space="preserve">Постановление от 04.12.2019 № 1307 </t>
  </si>
  <si>
    <t>Постоянное (бессрочное) пользование Постановление от 06.09.2017 № 819 Админ.Зимовниковского сельского поселения</t>
  </si>
  <si>
    <t>Постановление от 06.09.2017 № 819</t>
  </si>
  <si>
    <t>61:13:0000000:8744</t>
  </si>
  <si>
    <t>газопровод низкого давления (литер Л)</t>
  </si>
  <si>
    <t>Россия, Ростовская область,  Зимовниковский район, п. Зимовники, пер.Клубный (№ 11)</t>
  </si>
  <si>
    <t>61:13:0000000:8337</t>
  </si>
  <si>
    <t>Ростовская область, Зимовниковский район, вблизи х.Майкопский</t>
  </si>
  <si>
    <t xml:space="preserve">Свитетельство о праве на наследство по закону 61АА9577448 от 04.12.2023г. и Постановление Администрации Зимовниковского сельского поселения от 06.12.2023г. № </t>
  </si>
  <si>
    <t>61:13:06000005:308</t>
  </si>
  <si>
    <t>земли сельскохозяйственного назначения</t>
  </si>
  <si>
    <t>для сельскохозяйственного производства</t>
  </si>
  <si>
    <t>Договор аренды части земельного участка от 20.10.2007г.</t>
  </si>
  <si>
    <t>Россия, Ростовская область,  Зимовниковский район, п. Зимовники, пер.Клубный (№ 7)</t>
  </si>
  <si>
    <t>61:13:0000000:8338</t>
  </si>
  <si>
    <t xml:space="preserve"> Решения Зимовниковского районного суда №2-728/2023  от 31.10.2023г. Постановление Администрации Зимовниковского сельского поселения от 06.12.2022г. № </t>
  </si>
  <si>
    <t xml:space="preserve"> Решения Зимовниковского районного суда №2-744/2023  от 06.10.2023г. Постановление Администрации Зимовниковского сельского поселения от 29.11.2022г. № 457</t>
  </si>
  <si>
    <t xml:space="preserve">строительная промышленность </t>
  </si>
  <si>
    <t>Сведения о муниципальном недвижимом имуществе на 01.01.2024 (нежилой фонд)</t>
  </si>
  <si>
    <t>Сведения о муниципальном недвижимом имуществе на 01.01.2024 (сооружения и прочее)</t>
  </si>
  <si>
    <t>Сведения о муниципальном недвижимом имуществе на 01.01.2024 (земельные участки)</t>
  </si>
  <si>
    <t xml:space="preserve">Сведения о муниципальном движимом имуществе на 01.01.2024 </t>
  </si>
  <si>
    <t xml:space="preserve">Сведения о муниципальных учреждениях на 01.01.2024 </t>
  </si>
  <si>
    <t xml:space="preserve">Сведения о муниципальных предприятиях на 01.01.2024 </t>
  </si>
  <si>
    <t xml:space="preserve">Постановление от 03.10.2023г. № 373 </t>
  </si>
  <si>
    <t>жилое помещение маневренного фонда</t>
  </si>
  <si>
    <t>Ростовская область, Зимовниковский район, п. Зимовники, ул. Майора Рязанцева 5 кв.2</t>
  </si>
  <si>
    <t>Сведения о муниципальном недвижимом имуществе на 01.01.2024 года (жилой фонд)</t>
  </si>
  <si>
    <t>Сведения о муниципальном недвижимом имуществе на 01.01.2024 года (н е ж и л о й   ф о н д)</t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</si>
  <si>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01.01.2024г.</t>
  </si>
  <si>
    <t>Сведения о муниципальном недвижимом имуществе на 01.01.2024 года (Сооружения и прочее)</t>
  </si>
  <si>
    <t xml:space="preserve"> Распоряжение от 04.10.2023г. № 112</t>
  </si>
  <si>
    <t>хоз.ведение Распоряжение от 04.10.2023г. № 112</t>
  </si>
  <si>
    <t>Сведения о муниципальном движимом имуществе на 01.01.2024 г.</t>
  </si>
  <si>
    <t>Сведения о муниципальных учреждениях  на 01.01.2024г.</t>
  </si>
  <si>
    <t>Сведения о муниципальных предприятиях на 01.01.2024г.</t>
  </si>
  <si>
    <t>61:13:0010336:104</t>
  </si>
  <si>
    <t>61:13:0010131:51</t>
  </si>
  <si>
    <t>61:13:01030104:19</t>
  </si>
  <si>
    <t>61:13:0000000:8343</t>
  </si>
  <si>
    <t>61:13:0000000:8342</t>
  </si>
  <si>
    <t>61:13:0000000:8333</t>
  </si>
  <si>
    <t>61:13:0000000:7646 (61:13:0000000:0:75)</t>
  </si>
  <si>
    <t xml:space="preserve">61:13:0000000:8168 </t>
  </si>
  <si>
    <t>61:13:0000000:7643</t>
  </si>
  <si>
    <t>61:13:0000000:8172</t>
  </si>
  <si>
    <t>61:13:0000000:8301</t>
  </si>
  <si>
    <t>61:13:0000000:8174</t>
  </si>
  <si>
    <t>61:13:0010207:177</t>
  </si>
  <si>
    <t>61:13:001241:17</t>
  </si>
  <si>
    <t>61:13:0000000:9207</t>
  </si>
  <si>
    <t>61:13:0000000:8682</t>
  </si>
  <si>
    <t>61:13:0000000:9219</t>
  </si>
  <si>
    <t>61:13:0000000:9262</t>
  </si>
  <si>
    <t>61:13:0010162:25</t>
  </si>
  <si>
    <t>1/1/1</t>
  </si>
  <si>
    <t>1/1/2</t>
  </si>
  <si>
    <t>1/1/3</t>
  </si>
  <si>
    <t>1/1/4</t>
  </si>
  <si>
    <t>1/1/5</t>
  </si>
  <si>
    <t>1/1/6</t>
  </si>
  <si>
    <t>1/1/7</t>
  </si>
  <si>
    <t>1/1/8</t>
  </si>
  <si>
    <t>1/1/9</t>
  </si>
  <si>
    <t>1/1/10</t>
  </si>
  <si>
    <t>1/1/11</t>
  </si>
  <si>
    <t>1/1/12</t>
  </si>
  <si>
    <t>1/1/13</t>
  </si>
  <si>
    <t>1/1/14</t>
  </si>
  <si>
    <t>1/2/1</t>
  </si>
  <si>
    <t>1/2/2</t>
  </si>
  <si>
    <t>1/2/3</t>
  </si>
  <si>
    <t>1/2/4</t>
  </si>
  <si>
    <t>1/2/5</t>
  </si>
  <si>
    <t>1/2/6</t>
  </si>
  <si>
    <t>1/2/7</t>
  </si>
  <si>
    <t>1/4/1</t>
  </si>
  <si>
    <t>1/4/2</t>
  </si>
  <si>
    <t>1/4/3</t>
  </si>
  <si>
    <t>1/4/4</t>
  </si>
  <si>
    <t>1/4/5</t>
  </si>
  <si>
    <t>1/4/6</t>
  </si>
  <si>
    <t>1/4/7</t>
  </si>
  <si>
    <t>1/4/8</t>
  </si>
  <si>
    <t>1/4/9</t>
  </si>
  <si>
    <t>1/4/10</t>
  </si>
  <si>
    <t>1/4/11</t>
  </si>
  <si>
    <t>1/4/12</t>
  </si>
  <si>
    <t>1/4/13</t>
  </si>
  <si>
    <t>1/4/14</t>
  </si>
  <si>
    <t>1/4/15</t>
  </si>
  <si>
    <t>1/4/16</t>
  </si>
  <si>
    <t>1/4/17</t>
  </si>
  <si>
    <t>1/4/18</t>
  </si>
  <si>
    <t>1/4/19</t>
  </si>
  <si>
    <t>1/4/20</t>
  </si>
  <si>
    <t>1/4/21</t>
  </si>
  <si>
    <t>1/4/22</t>
  </si>
  <si>
    <t>1/4/23</t>
  </si>
  <si>
    <t>1/4/24</t>
  </si>
  <si>
    <t>1/4/25</t>
  </si>
  <si>
    <t>1/4/26</t>
  </si>
  <si>
    <t>1/4/27</t>
  </si>
  <si>
    <t>1/4/28</t>
  </si>
  <si>
    <t>1/4/29</t>
  </si>
  <si>
    <t>1/4/30</t>
  </si>
  <si>
    <t>1/4/31</t>
  </si>
  <si>
    <t>1/4/32</t>
  </si>
  <si>
    <t>1/4/33</t>
  </si>
  <si>
    <t>1/4/34</t>
  </si>
  <si>
    <t>1/4/35</t>
  </si>
  <si>
    <t>1/4/36</t>
  </si>
  <si>
    <t>1/4/37</t>
  </si>
  <si>
    <t>1/4/38</t>
  </si>
  <si>
    <t>1/4/39</t>
  </si>
  <si>
    <t>1/4/40</t>
  </si>
  <si>
    <t>1/4/41</t>
  </si>
  <si>
    <t>1/4/42</t>
  </si>
  <si>
    <t>1/4/43</t>
  </si>
  <si>
    <t>1/4/44</t>
  </si>
  <si>
    <t>1/4/45</t>
  </si>
  <si>
    <t>1/4/46</t>
  </si>
  <si>
    <t>1/4/47</t>
  </si>
  <si>
    <t>1/4/48</t>
  </si>
  <si>
    <t>1/4/49</t>
  </si>
  <si>
    <t>1/4/50</t>
  </si>
  <si>
    <t>1/4/51</t>
  </si>
  <si>
    <t>1/4/52</t>
  </si>
  <si>
    <t>1/4/53</t>
  </si>
  <si>
    <t>1/4/54</t>
  </si>
  <si>
    <t>1/4/55</t>
  </si>
  <si>
    <t>1/4/56</t>
  </si>
  <si>
    <t>1/4/57</t>
  </si>
  <si>
    <t>1/4/58</t>
  </si>
  <si>
    <t>1/4/59</t>
  </si>
  <si>
    <t>1/4/60</t>
  </si>
  <si>
    <t>1/4/61</t>
  </si>
  <si>
    <t>1/4/62</t>
  </si>
  <si>
    <t>1/3/1</t>
  </si>
  <si>
    <t>1/3/2</t>
  </si>
  <si>
    <t>1/3/3</t>
  </si>
  <si>
    <t>1/3/4</t>
  </si>
  <si>
    <t>1/3/5</t>
  </si>
  <si>
    <t>1/3/6</t>
  </si>
  <si>
    <t>1/3/7</t>
  </si>
  <si>
    <t>1/3/8</t>
  </si>
  <si>
    <t>1/3/9</t>
  </si>
  <si>
    <t>1/3/10</t>
  </si>
  <si>
    <t>1/3/11</t>
  </si>
  <si>
    <t>1/3/12</t>
  </si>
  <si>
    <t>1/3/13</t>
  </si>
  <si>
    <t>1/3/14</t>
  </si>
  <si>
    <t>1/3/15</t>
  </si>
  <si>
    <t>1/3/16</t>
  </si>
  <si>
    <t>1/3/17</t>
  </si>
  <si>
    <t>1/3/18</t>
  </si>
  <si>
    <t>1/3/19</t>
  </si>
  <si>
    <t>1/3/20</t>
  </si>
  <si>
    <t>1/3/21</t>
  </si>
  <si>
    <t>1/3/22</t>
  </si>
  <si>
    <t>1/3/23</t>
  </si>
  <si>
    <t>1/3/24</t>
  </si>
  <si>
    <t>1/3/25</t>
  </si>
  <si>
    <t>1/3/26</t>
  </si>
  <si>
    <t>1/3/27</t>
  </si>
  <si>
    <t>1/3/28</t>
  </si>
  <si>
    <t>1/3/29</t>
  </si>
  <si>
    <t>1/3/30</t>
  </si>
  <si>
    <t>1/3/31</t>
  </si>
  <si>
    <t>1/3/32</t>
  </si>
  <si>
    <t>1/3/33</t>
  </si>
  <si>
    <t>1/3/34</t>
  </si>
  <si>
    <t>1/3/35</t>
  </si>
  <si>
    <t>1/3/36</t>
  </si>
  <si>
    <t>1/3/37</t>
  </si>
  <si>
    <t>1/3/38</t>
  </si>
  <si>
    <t>1/3/39</t>
  </si>
  <si>
    <t>1/3/40</t>
  </si>
  <si>
    <t>1/3/41</t>
  </si>
  <si>
    <t>1/3/42</t>
  </si>
  <si>
    <t>1/3/43</t>
  </si>
  <si>
    <t>1/3/44</t>
  </si>
  <si>
    <t>1/3/45</t>
  </si>
  <si>
    <t>1/3/46</t>
  </si>
  <si>
    <t>1/3/47</t>
  </si>
  <si>
    <t>1/3/48</t>
  </si>
  <si>
    <t>1/3/49</t>
  </si>
  <si>
    <t>1/3/50</t>
  </si>
  <si>
    <t>1/3/51</t>
  </si>
  <si>
    <t>1/3/52</t>
  </si>
  <si>
    <t>1/3/53</t>
  </si>
  <si>
    <t>1/3/54</t>
  </si>
  <si>
    <t>1/3/55</t>
  </si>
  <si>
    <t>1/3/56</t>
  </si>
  <si>
    <t>1/3/57</t>
  </si>
  <si>
    <t>1/3/58</t>
  </si>
  <si>
    <t>1/3/59</t>
  </si>
  <si>
    <t>1/3/60</t>
  </si>
  <si>
    <t>1/3/61</t>
  </si>
  <si>
    <t>1/3/62</t>
  </si>
  <si>
    <t>1/3/63</t>
  </si>
  <si>
    <t>1/3/64</t>
  </si>
  <si>
    <t>1/3/65</t>
  </si>
  <si>
    <t>1/3/66</t>
  </si>
  <si>
    <t>1/3/67</t>
  </si>
  <si>
    <t>1/3/68</t>
  </si>
  <si>
    <t>1/3/69</t>
  </si>
  <si>
    <t>1/3/70</t>
  </si>
  <si>
    <t>1/3/71</t>
  </si>
  <si>
    <t>1/3/72</t>
  </si>
  <si>
    <t>1/3/73</t>
  </si>
  <si>
    <t>1/3/74</t>
  </si>
  <si>
    <t>1/3/75</t>
  </si>
  <si>
    <t>1/3/76</t>
  </si>
  <si>
    <t>1/3/77</t>
  </si>
  <si>
    <t>1/3/78</t>
  </si>
  <si>
    <t>1/3/79</t>
  </si>
  <si>
    <t>1/3/80</t>
  </si>
  <si>
    <t>1/3/81</t>
  </si>
  <si>
    <t>1/3/82</t>
  </si>
  <si>
    <t>1/3/83</t>
  </si>
  <si>
    <t>1/3/84</t>
  </si>
  <si>
    <t>1/3/85</t>
  </si>
  <si>
    <t>1/3/86</t>
  </si>
  <si>
    <t>1/3/87</t>
  </si>
  <si>
    <t>1/3/88</t>
  </si>
  <si>
    <t>1/3/89</t>
  </si>
  <si>
    <t>1/3/90</t>
  </si>
  <si>
    <t>1/3/91</t>
  </si>
  <si>
    <t>1/3/92</t>
  </si>
  <si>
    <t>1/3/93</t>
  </si>
  <si>
    <t>1/3/94</t>
  </si>
  <si>
    <t>1/3/95</t>
  </si>
  <si>
    <t>1/3/96</t>
  </si>
  <si>
    <t>1/3/97</t>
  </si>
  <si>
    <t>1/3/98</t>
  </si>
  <si>
    <t>1/3/99</t>
  </si>
  <si>
    <t>1/3/100</t>
  </si>
  <si>
    <t>1/3/101</t>
  </si>
  <si>
    <t>1/3/102</t>
  </si>
  <si>
    <t>1/3/103</t>
  </si>
  <si>
    <t>1/3/104</t>
  </si>
  <si>
    <t>1/3/105</t>
  </si>
  <si>
    <t>1/3/106</t>
  </si>
  <si>
    <t>1/3/107</t>
  </si>
  <si>
    <t>1/3/108</t>
  </si>
  <si>
    <t>1/3/109</t>
  </si>
  <si>
    <t>1/3/110</t>
  </si>
  <si>
    <t>1/3/111</t>
  </si>
  <si>
    <t>1/3/112</t>
  </si>
  <si>
    <t>1/3/113</t>
  </si>
  <si>
    <t>1/3/114</t>
  </si>
  <si>
    <t>1/3/115</t>
  </si>
  <si>
    <t>1/3/116</t>
  </si>
  <si>
    <t>1/3/117</t>
  </si>
  <si>
    <t>1/3/118</t>
  </si>
  <si>
    <t>1/3/119</t>
  </si>
  <si>
    <t>1/3/121</t>
  </si>
  <si>
    <t>1/3/120</t>
  </si>
  <si>
    <t>1/3/122</t>
  </si>
  <si>
    <t>1/3/123</t>
  </si>
  <si>
    <t>1/3/124</t>
  </si>
  <si>
    <t>1/3/125</t>
  </si>
  <si>
    <t>1/3/126</t>
  </si>
  <si>
    <t>1/3/127</t>
  </si>
  <si>
    <t>1/3/128</t>
  </si>
  <si>
    <t>1/3/129</t>
  </si>
  <si>
    <t>1/3/130</t>
  </si>
  <si>
    <t>1/3/131</t>
  </si>
  <si>
    <t>1/3/132</t>
  </si>
  <si>
    <t>1/3/133</t>
  </si>
  <si>
    <t>1/3/134</t>
  </si>
  <si>
    <t>1/3/135</t>
  </si>
  <si>
    <t>1/3/136</t>
  </si>
  <si>
    <t>1/3/137</t>
  </si>
  <si>
    <t>1/3/138</t>
  </si>
  <si>
    <t>1/3/139</t>
  </si>
  <si>
    <t>1/3/140</t>
  </si>
  <si>
    <t>1/3/141</t>
  </si>
  <si>
    <t>1/3/142</t>
  </si>
  <si>
    <t>1/3/143</t>
  </si>
  <si>
    <t>1/3/144</t>
  </si>
  <si>
    <t>разрешение на ввод в эксплуатацию № 51 от 24.11.2014г.</t>
  </si>
  <si>
    <t>Договор № 3 от 06.09.2012</t>
  </si>
  <si>
    <t>61:13:0010194:216-61/192/2023-2</t>
  </si>
  <si>
    <t>61:13:0000000:9020-61/192/2023-2</t>
  </si>
  <si>
    <t>61:13:0010259:257-61/192/2023-2</t>
  </si>
  <si>
    <t>61:13:0010298:116-61/192/2023-2</t>
  </si>
  <si>
    <t>61:13:0010192:340-61/192/2023-2</t>
  </si>
  <si>
    <t>61:13:0010106:60-61/192/2023-3</t>
  </si>
  <si>
    <t>61:13:0010165:58-61/192/2023-2</t>
  </si>
  <si>
    <t>61:13:0010316:179-61/192/2023-2</t>
  </si>
  <si>
    <t>61:13:0010147:88-61/192/Ђ2023-2</t>
  </si>
  <si>
    <t>:61:13:0600008:1572-61/192/2023-2</t>
  </si>
  <si>
    <t>61:13:0600008:1574-61/192/2023-2</t>
  </si>
  <si>
    <t>61:13:0010178:94-61/192/2023-2</t>
  </si>
  <si>
    <t>61:13:0010109:31-61/192/2023-2</t>
  </si>
  <si>
    <t>61:13:0010178:77-61/192/2023-3</t>
  </si>
  <si>
    <t>61:13:0010175:340-61/192/2023-2</t>
  </si>
  <si>
    <t>61:13:0010357:215-61/192/25023-2</t>
  </si>
  <si>
    <t>61:13:0000000:9578-61/192/2023-2</t>
  </si>
  <si>
    <t>61:13:0600005:1682-61/192/2023-2</t>
  </si>
  <si>
    <t>61:13:0130405:223-61/192/2023-2</t>
  </si>
  <si>
    <t>61:13:0600005:1686-61/192/2023-2</t>
  </si>
  <si>
    <t>61:13:0600005:308-61/192/2023-59</t>
  </si>
  <si>
    <t>61:13:0010292</t>
  </si>
  <si>
    <t>61:13:0010268</t>
  </si>
  <si>
    <t>61:13:0010298</t>
  </si>
  <si>
    <t>61:13:0010270</t>
  </si>
  <si>
    <t>61:13:0010258</t>
  </si>
  <si>
    <t>61:13:0010316</t>
  </si>
  <si>
    <t>61:13:0010210</t>
  </si>
  <si>
    <t>61:13:0010202</t>
  </si>
  <si>
    <t>61:13:0010147</t>
  </si>
  <si>
    <t>61:13:0010317</t>
  </si>
  <si>
    <t>61:13:0010192</t>
  </si>
  <si>
    <t>61:13:0010195</t>
  </si>
  <si>
    <t>61:13:0010278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</si>
  <si>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</si>
  <si>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</si>
  <si>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</si>
  <si>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</si>
  <si>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</si>
  <si>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</si>
  <si>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</si>
  <si>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</si>
  <si>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</si>
  <si>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</si>
  <si>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</si>
  <si>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</si>
  <si>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2/13</t>
  </si>
  <si>
    <t>2/14</t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</si>
  <si>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</si>
  <si>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</si>
  <si>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</si>
  <si>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</si>
  <si>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</si>
  <si>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</si>
  <si>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</si>
  <si>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</si>
  <si>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</si>
  <si>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2/24</t>
  </si>
  <si>
    <t>2/25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</si>
  <si>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</si>
  <si>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</si>
  <si>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</si>
  <si>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</si>
  <si>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</si>
  <si>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</si>
  <si>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</si>
  <si>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</si>
  <si>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</si>
  <si>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2/35</t>
  </si>
  <si>
    <t>2/36</t>
  </si>
  <si>
    <t>2/37</t>
  </si>
  <si>
    <t>2/38</t>
  </si>
  <si>
    <t>2/39</t>
  </si>
  <si>
    <t>2/40</t>
  </si>
  <si>
    <t>2/41</t>
  </si>
  <si>
    <t>2/42</t>
  </si>
  <si>
    <t>2/43</t>
  </si>
  <si>
    <t>2/44</t>
  </si>
  <si>
    <t>2/45</t>
  </si>
  <si>
    <t>2/46</t>
  </si>
  <si>
    <t>2/47</t>
  </si>
  <si>
    <t>2/48</t>
  </si>
  <si>
    <t>2/49</t>
  </si>
  <si>
    <t>2/50</t>
  </si>
  <si>
    <t>2/51</t>
  </si>
  <si>
    <t>2/52</t>
  </si>
  <si>
    <t>2/53</t>
  </si>
  <si>
    <t>2/54</t>
  </si>
  <si>
    <t>2/55</t>
  </si>
  <si>
    <t>2/56</t>
  </si>
  <si>
    <t>2/57</t>
  </si>
  <si>
    <t>2/58</t>
  </si>
  <si>
    <t>2/59</t>
  </si>
  <si>
    <t>2/60</t>
  </si>
  <si>
    <t>2/61</t>
  </si>
  <si>
    <t>2/62</t>
  </si>
  <si>
    <t>2/63</t>
  </si>
  <si>
    <t>2/64</t>
  </si>
  <si>
    <t>2/65</t>
  </si>
  <si>
    <t>2/66</t>
  </si>
  <si>
    <t>2/67</t>
  </si>
  <si>
    <t>2/68</t>
  </si>
  <si>
    <t>2/69</t>
  </si>
  <si>
    <t>2/70</t>
  </si>
  <si>
    <t>2/71</t>
  </si>
  <si>
    <t>2/72</t>
  </si>
  <si>
    <t>2/73</t>
  </si>
  <si>
    <t>2/74</t>
  </si>
  <si>
    <t>2/75</t>
  </si>
  <si>
    <t>2/76</t>
  </si>
  <si>
    <t>2/77</t>
  </si>
  <si>
    <t>2/78</t>
  </si>
  <si>
    <t>2/79</t>
  </si>
  <si>
    <t>2/80</t>
  </si>
  <si>
    <t>2/81</t>
  </si>
  <si>
    <t>2/82</t>
  </si>
  <si>
    <t>2/83</t>
  </si>
  <si>
    <t>2/84</t>
  </si>
  <si>
    <t>2/85</t>
  </si>
  <si>
    <t>2/86</t>
  </si>
  <si>
    <t>2/87</t>
  </si>
  <si>
    <t>2/88</t>
  </si>
  <si>
    <t>2/89</t>
  </si>
  <si>
    <t>2/90</t>
  </si>
  <si>
    <t>2/91</t>
  </si>
  <si>
    <t>2/92</t>
  </si>
  <si>
    <t>2/93</t>
  </si>
  <si>
    <t>2/94</t>
  </si>
  <si>
    <t>2/95</t>
  </si>
  <si>
    <t>2/96</t>
  </si>
  <si>
    <t>2/97</t>
  </si>
  <si>
    <t>2/98</t>
  </si>
  <si>
    <t>2/99</t>
  </si>
  <si>
    <t>2/100</t>
  </si>
  <si>
    <t>2/101</t>
  </si>
  <si>
    <t>2/102</t>
  </si>
  <si>
    <t>2/103</t>
  </si>
  <si>
    <t>2/104</t>
  </si>
  <si>
    <t>2/105</t>
  </si>
  <si>
    <t>2/106</t>
  </si>
  <si>
    <t>2/107</t>
  </si>
  <si>
    <t>2/108</t>
  </si>
  <si>
    <t>2/109</t>
  </si>
  <si>
    <t>2/110</t>
  </si>
  <si>
    <t>2/111</t>
  </si>
  <si>
    <t>2/112</t>
  </si>
  <si>
    <t>2/113</t>
  </si>
  <si>
    <t>2/114</t>
  </si>
  <si>
    <t>2/115</t>
  </si>
  <si>
    <t>2/116</t>
  </si>
  <si>
    <t>3/1/1</t>
  </si>
  <si>
    <t>3/1/2</t>
  </si>
  <si>
    <t>3/1/3</t>
  </si>
  <si>
    <t>Дата государственной регистрации</t>
  </si>
  <si>
    <t>61:13:0000000:9233-61/192/2021-1</t>
  </si>
  <si>
    <t>61-61-16/019/2010-172</t>
  </si>
  <si>
    <t>61-61-16/019/2010-174</t>
  </si>
  <si>
    <t>61:13:0010230:189-61/192/2021-2</t>
  </si>
  <si>
    <t>61-61-16/005/2011-252</t>
  </si>
  <si>
    <t>61-61-16/005/2011-416</t>
  </si>
  <si>
    <t>05.042011</t>
  </si>
  <si>
    <t>61-61-16/012/2012-119</t>
  </si>
  <si>
    <t>61:13:0010249:87-61/192/2023-1</t>
  </si>
  <si>
    <t>61-61-16/012/2013-468</t>
  </si>
  <si>
    <t>61:13:0010256:33-61/009/2018-2</t>
  </si>
  <si>
    <t> 61:13:0010256:32-61/009/2018-2</t>
  </si>
  <si>
    <t>61-61-16/015/2013-7</t>
  </si>
  <si>
    <t>61:13:0010294:100-61/009/2017-1</t>
  </si>
  <si>
    <t>61:13:0010238:65-61/009/2017-2</t>
  </si>
  <si>
    <t>61:13:0010238:57-61/009/2017-2</t>
  </si>
  <si>
    <t>61:13:0010336:104-61/009/2018-2</t>
  </si>
  <si>
    <t>61:13:0010238:59-61/009/2018-2</t>
  </si>
  <si>
    <t>61:13:0010268:97-61/192/2021/4</t>
  </si>
  <si>
    <t>61-61-16/038/2014-148</t>
  </si>
  <si>
    <t>61-61/016-61/016/002/2015-1186/1</t>
  </si>
  <si>
    <t>61:13:0000000:9111-61/010/2018-1</t>
  </si>
  <si>
    <t>61-61-16/016/2014-745</t>
  </si>
  <si>
    <t>61:13:0000000:9254-61/009/2020-1</t>
  </si>
  <si>
    <t>61-61-16/016/2014-848</t>
  </si>
  <si>
    <t>61-61-16-/016/2014-849</t>
  </si>
  <si>
    <t>61-61-16/016/2014-747</t>
  </si>
  <si>
    <t>61:13:0000000:9523-61/1922021-1</t>
  </si>
  <si>
    <t>61-61-17/010/2005-272</t>
  </si>
  <si>
    <t>61-61-16/012/2012-67</t>
  </si>
  <si>
    <t>61-61-16/012/2012-73</t>
  </si>
  <si>
    <t>61:13:0000000:9760-61/192/2023-1</t>
  </si>
  <si>
    <t>09.03.20223</t>
  </si>
  <si>
    <t>61:13:0010336:128-61/010/2018-1</t>
  </si>
  <si>
    <t>61:13:00000009078-61/0092018-1</t>
  </si>
  <si>
    <t>61:13:0000000:9758-61/192/2023-1</t>
  </si>
  <si>
    <t>10.03.20223</t>
  </si>
  <si>
    <t>61-61-17/025/2009-90</t>
  </si>
  <si>
    <t>61-61-16/018/2010-359</t>
  </si>
  <si>
    <t>61-61-16/014/2011-238</t>
  </si>
  <si>
    <t>61-61-16/014/2011-239</t>
  </si>
  <si>
    <t>61-61-16/014/2011-296</t>
  </si>
  <si>
    <t>61-61-16/014/2011-295</t>
  </si>
  <si>
    <t>61:13:0000000:9526-61/192/2021-1</t>
  </si>
  <si>
    <t>61-61-16/020/2011-176</t>
  </si>
  <si>
    <t>18.01..2012</t>
  </si>
  <si>
    <t>61-61-16/022/2013-500</t>
  </si>
  <si>
    <t>61-61-16/025/2113-4</t>
  </si>
  <si>
    <t>61-61-16/025/2013-3</t>
  </si>
  <si>
    <t>61-61-16/025/2013-2</t>
  </si>
  <si>
    <t>61-61-16/025/2013-1</t>
  </si>
  <si>
    <t>61:13:0000000:227-61/009/2017-1</t>
  </si>
  <si>
    <t>61-61-16/004/2013-213</t>
  </si>
  <si>
    <t>61-61-16/021/2012-39</t>
  </si>
  <si>
    <t>61-61-16/016/2012-333</t>
  </si>
  <si>
    <t>61-61-16/012/2014-972</t>
  </si>
  <si>
    <t>61-61-16/012/2014-971</t>
  </si>
  <si>
    <t>61-61-16/012/2014-975</t>
  </si>
  <si>
    <t>61-61/016/002/2015-386/26</t>
  </si>
  <si>
    <t>61-61/016-61/016/0022015-1682/37</t>
  </si>
  <si>
    <t>28.082015</t>
  </si>
  <si>
    <t>61-61/016/002/2015-1665/2</t>
  </si>
  <si>
    <t>61:13:0010354:136-61/009/2017-1</t>
  </si>
  <si>
    <t>61:13:0000000:8711-61/009/2017-1</t>
  </si>
  <si>
    <t>61:13:0010195:201-61/010/2017-1</t>
  </si>
  <si>
    <t>61:13:0010269:319-61/009/2017-1</t>
  </si>
  <si>
    <t>61:13:0010204:373-61/009/2017-1</t>
  </si>
  <si>
    <t>61:13:0000000:8861-61/009/2017-1</t>
  </si>
  <si>
    <t>61:13:0000000:9064-61/009/2017-1</t>
  </si>
  <si>
    <t>61:13:0000000:9057-61/009/2017-1</t>
  </si>
  <si>
    <t>61:13:0000000:9065-61/009/2017-1</t>
  </si>
  <si>
    <t>61:13:0000000:1768-61/009/2017-1</t>
  </si>
  <si>
    <t>61:13:0000000:9075-61/009/2018-1</t>
  </si>
  <si>
    <t>61:13:0010278:163-61/009/2018-1</t>
  </si>
  <si>
    <t>61:13:0000000:9070-61/009/2018-1</t>
  </si>
  <si>
    <t>61:13:0000000:9072-61/009/2018-1</t>
  </si>
  <si>
    <t>15.02.218</t>
  </si>
  <si>
    <t>61:13:0000000:218-61/009/2018-1</t>
  </si>
  <si>
    <t>61:13:0000000:8783-61/009/2018-1</t>
  </si>
  <si>
    <t>61:13:0000000:9084-61/009/2018-1</t>
  </si>
  <si>
    <t> 61:13:0000000:9083-61/009/2018-1</t>
  </si>
  <si>
    <t> 61:13:0000000:9092-61/009/2018-1</t>
  </si>
  <si>
    <t>61:13:0000000:9112-61/010/2018-1</t>
  </si>
  <si>
    <t> 61:13:0000000:9091-61/009/2018-1</t>
  </si>
  <si>
    <t>61:13:0000000:8072-61/009/2018-3</t>
  </si>
  <si>
    <t>61:13:0000000:8057-61/009/2019-2</t>
  </si>
  <si>
    <t>61:13:0000000:9123-61/009/2018-1</t>
  </si>
  <si>
    <t> 61:13:0000000:7647-61/009/2019-1</t>
  </si>
  <si>
    <t>61:13:0000000:9186-61/009/2019-1</t>
  </si>
  <si>
    <t>61:13:0000000:9185-61/009/2019-1</t>
  </si>
  <si>
    <t>61:13:0000000:9189-61/009/2019-1</t>
  </si>
  <si>
    <t>61:13:0000000:920661/009/2019-1</t>
  </si>
  <si>
    <t>61:13:0000000:9205-61/009/2019-1</t>
  </si>
  <si>
    <t>61:13:0000000:9207-61/009/2019-1</t>
  </si>
  <si>
    <t>61:13:0000000:8682-61/009/2019-1</t>
  </si>
  <si>
    <t>61:13:0000000:9219-61/009/2020-1</t>
  </si>
  <si>
    <t>61:13:0000000:9171-61/009/2020-3</t>
  </si>
  <si>
    <t>61:13:0000000:9069-61/009/2020-1</t>
  </si>
  <si>
    <t>61:13:0000000:9265-61/009/2020-1</t>
  </si>
  <si>
    <t>61:13:0000000:9266-61/009/2020-1</t>
  </si>
  <si>
    <t>61:13:0000000:9275-61/009/2020-1</t>
  </si>
  <si>
    <t>61:13:0010196:243-61/009/2020-1</t>
  </si>
  <si>
    <t>61:13:0000000:9269-61/009/2020-1</t>
  </si>
  <si>
    <t>61:13:0000000:9274-61/009/2020-1</t>
  </si>
  <si>
    <t>61:13:0000000:9273-61/009/2020-1</t>
  </si>
  <si>
    <t>61:13:0000000:9270-61/009/2020-1</t>
  </si>
  <si>
    <t>61/001/20-997528</t>
  </si>
  <si>
    <t>61:13:0000000:9278-61/009/2020-1</t>
  </si>
  <si>
    <t>61:13:0000000:9497-61/192/2020-1</t>
  </si>
  <si>
    <t>61:13:0000000:9499-61/192/2020-1</t>
  </si>
  <si>
    <t> 61:13:0000000:9500-61/192/2020-1</t>
  </si>
  <si>
    <t>61:13:0000000:9283-61/192/2020-1</t>
  </si>
  <si>
    <t>61:13:0000000:9262-61/192/2020-1</t>
  </si>
  <si>
    <t>30.112020</t>
  </si>
  <si>
    <t>61:13:0010162:25-61/192/2020-1</t>
  </si>
  <si>
    <t>61:13:0000000:9506-61/192/2020-1</t>
  </si>
  <si>
    <t>61:13:0010192:349-61/192/2021-3</t>
  </si>
  <si>
    <t>61:13:0000000:9524-61/192/2021-1</t>
  </si>
  <si>
    <t>61:13:0000000:9521-61/192/2021-1</t>
  </si>
  <si>
    <t> 61:13:0000000:9519-61/192/2021-1</t>
  </si>
  <si>
    <t>61:13:0010241:264-61/192/2021-1</t>
  </si>
  <si>
    <t>61:13:0010114:325-61/192/2021-3</t>
  </si>
  <si>
    <t> 61:13:0000000:9517-61/192/2021-1</t>
  </si>
  <si>
    <t>61:13:0010232:71-61/192/2021-2</t>
  </si>
  <si>
    <t>61:13:0010312:356-61/192/2021-3</t>
  </si>
  <si>
    <t>61:13:0000000:9540-61/192/2021-1</t>
  </si>
  <si>
    <t>61:13:0000000:9541-61/192/2021-1</t>
  </si>
  <si>
    <t> 61:13:0000000:9498-61/192/2021-1</t>
  </si>
  <si>
    <r>
      <t> </t>
    </r>
    <r>
      <rPr>
        <sz val="7"/>
        <color rgb="FF292C2F"/>
        <rFont val="Arial"/>
        <family val="2"/>
        <charset val="204"/>
      </rPr>
      <t>61:13:0000000:9549-61/192/2021-1</t>
    </r>
  </si>
  <si>
    <t>61:13:0000000:9544-61/192/2021-1</t>
  </si>
  <si>
    <t>61:13:0000000:9546-61/192/2021-1</t>
  </si>
  <si>
    <t>61:13:0000000:9545-61/192/2021-1</t>
  </si>
  <si>
    <t>61:13:0000000:9551-61/192/2022-1</t>
  </si>
  <si>
    <t>61:13:0000000:9277-61/192/2021-1</t>
  </si>
  <si>
    <t>61:13:0000000:9560-61/192/2021-1</t>
  </si>
  <si>
    <t>61:13:0000000:8505-61/192/2022-1</t>
  </si>
  <si>
    <t>61:13:0000000:9564-61/192/2022-1</t>
  </si>
  <si>
    <t>61:13:0000000:9504-61/192/2022-1</t>
  </si>
  <si>
    <t>61:13:0000000:9503-61/192/2022-1</t>
  </si>
  <si>
    <t>61:13:0000000:9568-61/192/2022-1</t>
  </si>
  <si>
    <t>61:13:0010115:311-61/192/2022-3</t>
  </si>
  <si>
    <t>61:13:0000000:9583-61/192/2022-1</t>
  </si>
  <si>
    <t>61:13:0000000:9276-61/192/2022-1</t>
  </si>
  <si>
    <t>61:13:0000000:9587-61/192/2022-1</t>
  </si>
  <si>
    <t>61:13:0000000:8337-61/192/20223-4</t>
  </si>
  <si>
    <t>61:13:0000000:8338-61/192/20223-4</t>
  </si>
  <si>
    <t>61:13:0010256:34-61/009/2018-2</t>
  </si>
  <si>
    <t>61:13:0010256:35-61/009/2018-2</t>
  </si>
  <si>
    <t>61:13:0010256:31-61/009/2018-2</t>
  </si>
  <si>
    <t xml:space="preserve"> 21.02.2018</t>
  </si>
  <si>
    <t xml:space="preserve">Благоустройство общественной территории сквера "Парад планет" по адресу: п.Зимовники, ул.Ленина, 228к </t>
  </si>
  <si>
    <t>3/2/1</t>
  </si>
  <si>
    <t>Ростовская область, Зимовниковский район, п. Зимовники, газопровод среднего давления от ул.302 стрелковой дивизии по пер.Бригадный до ул.Дружбы</t>
  </si>
  <si>
    <t>8991/628</t>
  </si>
  <si>
    <t>Постановление от 10.04.2023г. № 140</t>
  </si>
  <si>
    <t>27.01.2023г.</t>
  </si>
  <si>
    <t>20,10,2022</t>
  </si>
  <si>
    <t>Муниципальный контракт  2022.1151998</t>
  </si>
  <si>
    <t>10.04.2023г.</t>
  </si>
  <si>
    <t>элептический тренажер</t>
  </si>
  <si>
    <t>14.02.2023г.</t>
  </si>
  <si>
    <t>накладная № 01 от 14.02.2023г.</t>
  </si>
  <si>
    <t xml:space="preserve">DVS-RGBW-24 сценический заливной светодиодный прибор 2 </t>
  </si>
  <si>
    <t>кресла для зрительного зала от 19.11.18</t>
  </si>
  <si>
    <t>котел наружного размещения КВСН-0,05</t>
  </si>
  <si>
    <t>17,11,2023</t>
  </si>
  <si>
    <t>договор №15/7/03943 от 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</si>
</sst>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00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8"/>
      <color theme="1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rgb="FF292C2F"/>
      <name val="Arial"/>
      <family val="2"/>
      <charset val="204"/>
    </font>
    <font>
      <sz val="9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color rgb="FF292C2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0" fillId="0" borderId="7" xfId="0" applyBorder="1"/>
    <xf numFmtId="2" fontId="0" fillId="0" borderId="3" xfId="0" applyNumberFormat="1" applyBorder="1"/>
    <xf numFmtId="0" fontId="30" fillId="0" borderId="0" xfId="0" applyFont="1"/>
    <xf numFmtId="0" fontId="32" fillId="0" borderId="3" xfId="0" applyFont="1" applyBorder="1"/>
    <xf numFmtId="0" fontId="32" fillId="0" borderId="3" xfId="0" applyFont="1" applyBorder="1" applyAlignment="1">
      <alignment wrapText="1"/>
    </xf>
    <xf numFmtId="0" fontId="32" fillId="0" borderId="3" xfId="0" applyFont="1" applyFill="1" applyBorder="1" applyAlignment="1">
      <alignment vertical="top" wrapText="1"/>
    </xf>
    <xf numFmtId="0" fontId="32" fillId="0" borderId="3" xfId="0" applyFont="1" applyFill="1" applyBorder="1" applyAlignment="1">
      <alignment horizontal="justify"/>
    </xf>
    <xf numFmtId="14" fontId="32" fillId="0" borderId="3" xfId="0" applyNumberFormat="1" applyFont="1" applyBorder="1"/>
    <xf numFmtId="0" fontId="32" fillId="0" borderId="3" xfId="0" applyFont="1" applyFill="1" applyBorder="1"/>
    <xf numFmtId="0" fontId="32" fillId="0" borderId="3" xfId="0" applyFont="1" applyFill="1" applyBorder="1" applyAlignment="1">
      <alignment wrapText="1"/>
    </xf>
    <xf numFmtId="0" fontId="32" fillId="0" borderId="3" xfId="0" applyFont="1" applyFill="1" applyBorder="1" applyAlignment="1">
      <alignment horizontal="left" vertical="top" wrapText="1"/>
    </xf>
    <xf numFmtId="14" fontId="32" fillId="0" borderId="3" xfId="0" applyNumberFormat="1" applyFont="1" applyFill="1" applyBorder="1"/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/>
    </xf>
    <xf numFmtId="0" fontId="35" fillId="0" borderId="3" xfId="0" applyFont="1" applyBorder="1"/>
    <xf numFmtId="0" fontId="35" fillId="0" borderId="3" xfId="0" applyFont="1" applyBorder="1" applyAlignment="1">
      <alignment wrapText="1"/>
    </xf>
    <xf numFmtId="14" fontId="35" fillId="0" borderId="3" xfId="0" applyNumberFormat="1" applyFont="1" applyBorder="1"/>
    <xf numFmtId="0" fontId="0" fillId="0" borderId="0" xfId="0" applyFill="1"/>
    <xf numFmtId="165" fontId="0" fillId="0" borderId="3" xfId="0" applyNumberFormat="1" applyBorder="1"/>
    <xf numFmtId="0" fontId="32" fillId="0" borderId="7" xfId="0" applyFont="1" applyBorder="1" applyAlignment="1">
      <alignment wrapText="1"/>
    </xf>
    <xf numFmtId="0" fontId="32" fillId="0" borderId="3" xfId="0" applyFont="1" applyFill="1" applyBorder="1" applyAlignment="1">
      <alignment horizontal="right"/>
    </xf>
    <xf numFmtId="0" fontId="32" fillId="0" borderId="7" xfId="0" applyFont="1" applyFill="1" applyBorder="1"/>
    <xf numFmtId="0" fontId="32" fillId="0" borderId="7" xfId="0" applyFont="1" applyFill="1" applyBorder="1" applyAlignment="1">
      <alignment wrapText="1"/>
    </xf>
    <xf numFmtId="0" fontId="32" fillId="0" borderId="3" xfId="0" applyFont="1" applyFill="1" applyBorder="1" applyAlignment="1">
      <alignment horizontal="justify" vertical="top" wrapText="1"/>
    </xf>
    <xf numFmtId="165" fontId="32" fillId="0" borderId="3" xfId="0" applyNumberFormat="1" applyFont="1" applyFill="1" applyBorder="1" applyAlignment="1">
      <alignment horizontal="justify" vertical="top" wrapText="1"/>
    </xf>
    <xf numFmtId="165" fontId="32" fillId="0" borderId="3" xfId="0" applyNumberFormat="1" applyFont="1" applyFill="1" applyBorder="1" applyAlignment="1">
      <alignment horizontal="right" vertical="top" wrapText="1"/>
    </xf>
    <xf numFmtId="0" fontId="32" fillId="0" borderId="7" xfId="0" applyFont="1" applyFill="1" applyBorder="1" applyAlignment="1">
      <alignment horizontal="right" wrapText="1"/>
    </xf>
    <xf numFmtId="166" fontId="32" fillId="0" borderId="3" xfId="0" applyNumberFormat="1" applyFont="1" applyFill="1" applyBorder="1" applyAlignment="1">
      <alignment horizontal="left" wrapText="1"/>
    </xf>
    <xf numFmtId="0" fontId="32" fillId="0" borderId="3" xfId="0" applyFont="1" applyFill="1" applyBorder="1" applyAlignment="1">
      <alignment horizontal="left" wrapText="1"/>
    </xf>
    <xf numFmtId="0" fontId="32" fillId="0" borderId="7" xfId="0" applyFont="1" applyFill="1" applyBorder="1" applyAlignment="1">
      <alignment horizontal="right"/>
    </xf>
    <xf numFmtId="0" fontId="32" fillId="0" borderId="17" xfId="0" applyFont="1" applyFill="1" applyBorder="1" applyAlignment="1">
      <alignment wrapText="1"/>
    </xf>
    <xf numFmtId="0" fontId="35" fillId="0" borderId="3" xfId="0" applyFont="1" applyFill="1" applyBorder="1"/>
    <xf numFmtId="14" fontId="35" fillId="0" borderId="3" xfId="0" applyNumberFormat="1" applyFont="1" applyFill="1" applyBorder="1"/>
    <xf numFmtId="14" fontId="32" fillId="0" borderId="3" xfId="0" applyNumberFormat="1" applyFont="1" applyBorder="1" applyAlignment="1">
      <alignment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7" xfId="0" applyFont="1" applyFill="1" applyBorder="1"/>
    <xf numFmtId="0" fontId="35" fillId="0" borderId="3" xfId="0" applyFont="1" applyFill="1" applyBorder="1" applyAlignment="1">
      <alignment wrapText="1"/>
    </xf>
    <xf numFmtId="0" fontId="35" fillId="0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/>
    <xf numFmtId="46" fontId="0" fillId="0" borderId="3" xfId="0" applyNumberFormat="1" applyFill="1" applyBorder="1"/>
    <xf numFmtId="0" fontId="24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wrapText="1"/>
    </xf>
    <xf numFmtId="0" fontId="41" fillId="0" borderId="3" xfId="0" applyFont="1" applyFill="1" applyBorder="1" applyAlignment="1">
      <alignment wrapText="1"/>
    </xf>
    <xf numFmtId="0" fontId="30" fillId="0" borderId="3" xfId="0" applyFont="1" applyFill="1" applyBorder="1" applyAlignment="1">
      <alignment wrapText="1"/>
    </xf>
    <xf numFmtId="0" fontId="0" fillId="0" borderId="9" xfId="0" applyFill="1" applyBorder="1"/>
    <xf numFmtId="46" fontId="0" fillId="0" borderId="9" xfId="0" applyNumberFormat="1" applyFill="1" applyBorder="1"/>
    <xf numFmtId="0" fontId="24" fillId="0" borderId="9" xfId="0" applyFont="1" applyFill="1" applyBorder="1" applyAlignment="1">
      <alignment wrapText="1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36" fillId="0" borderId="0" xfId="0" applyFont="1" applyFill="1"/>
    <xf numFmtId="0" fontId="0" fillId="0" borderId="3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9" xfId="0" applyFont="1" applyFill="1" applyBorder="1" applyAlignment="1">
      <alignment wrapText="1"/>
    </xf>
    <xf numFmtId="46" fontId="0" fillId="0" borderId="3" xfId="0" applyNumberFormat="1" applyFont="1" applyFill="1" applyBorder="1"/>
    <xf numFmtId="0" fontId="37" fillId="0" borderId="3" xfId="0" applyFont="1" applyFill="1" applyBorder="1" applyAlignment="1">
      <alignment wrapText="1"/>
    </xf>
    <xf numFmtId="0" fontId="30" fillId="0" borderId="0" xfId="0" applyFont="1" applyFill="1" applyBorder="1"/>
    <xf numFmtId="0" fontId="16" fillId="0" borderId="0" xfId="0" applyFont="1" applyFill="1" applyBorder="1"/>
    <xf numFmtId="0" fontId="38" fillId="0" borderId="0" xfId="0" applyFont="1" applyFill="1"/>
    <xf numFmtId="0" fontId="30" fillId="0" borderId="3" xfId="0" applyFont="1" applyFill="1" applyBorder="1"/>
    <xf numFmtId="0" fontId="30" fillId="0" borderId="7" xfId="0" applyFont="1" applyFill="1" applyBorder="1" applyAlignment="1">
      <alignment wrapText="1"/>
    </xf>
    <xf numFmtId="0" fontId="30" fillId="0" borderId="7" xfId="0" applyFont="1" applyFill="1" applyBorder="1"/>
    <xf numFmtId="0" fontId="39" fillId="0" borderId="0" xfId="0" applyFont="1" applyFill="1" applyAlignment="1">
      <alignment wrapText="1"/>
    </xf>
    <xf numFmtId="46" fontId="30" fillId="0" borderId="3" xfId="0" applyNumberFormat="1" applyFont="1" applyFill="1" applyBorder="1"/>
    <xf numFmtId="0" fontId="31" fillId="0" borderId="3" xfId="0" applyFont="1" applyFill="1" applyBorder="1" applyAlignment="1">
      <alignment wrapText="1"/>
    </xf>
    <xf numFmtId="0" fontId="40" fillId="0" borderId="0" xfId="0" applyFont="1" applyFill="1"/>
    <xf numFmtId="0" fontId="0" fillId="0" borderId="12" xfId="0" applyFont="1" applyFill="1" applyBorder="1" applyAlignment="1">
      <alignment wrapText="1"/>
    </xf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30" fillId="0" borderId="12" xfId="0" applyFont="1" applyFill="1" applyBorder="1" applyAlignment="1">
      <alignment wrapText="1"/>
    </xf>
    <xf numFmtId="0" fontId="39" fillId="0" borderId="0" xfId="0" applyFont="1" applyFill="1"/>
    <xf numFmtId="49" fontId="0" fillId="0" borderId="3" xfId="0" applyNumberFormat="1" applyFill="1" applyBorder="1"/>
    <xf numFmtId="0" fontId="1" fillId="0" borderId="3" xfId="0" applyFont="1" applyFill="1" applyBorder="1" applyAlignment="1">
      <alignment horizontal="justify"/>
    </xf>
    <xf numFmtId="0" fontId="0" fillId="0" borderId="3" xfId="0" applyFill="1" applyBorder="1" applyAlignment="1">
      <alignment horizontal="justify"/>
    </xf>
    <xf numFmtId="2" fontId="0" fillId="0" borderId="3" xfId="0" applyNumberFormat="1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22" fillId="0" borderId="3" xfId="0" applyFont="1" applyFill="1" applyBorder="1"/>
    <xf numFmtId="0" fontId="0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11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2" fontId="1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18" xfId="0" applyFill="1" applyBorder="1"/>
    <xf numFmtId="0" fontId="0" fillId="0" borderId="21" xfId="0" applyFill="1" applyBorder="1"/>
    <xf numFmtId="49" fontId="0" fillId="0" borderId="13" xfId="0" applyNumberFormat="1" applyFill="1" applyBorder="1"/>
    <xf numFmtId="49" fontId="0" fillId="0" borderId="3" xfId="0" applyNumberFormat="1" applyFont="1" applyFill="1" applyBorder="1"/>
    <xf numFmtId="49" fontId="30" fillId="0" borderId="3" xfId="0" applyNumberFormat="1" applyFont="1" applyFill="1" applyBorder="1"/>
    <xf numFmtId="49" fontId="0" fillId="0" borderId="19" xfId="0" applyNumberFormat="1" applyFill="1" applyBorder="1"/>
    <xf numFmtId="49" fontId="30" fillId="0" borderId="19" xfId="0" applyNumberFormat="1" applyFont="1" applyFill="1" applyBorder="1"/>
    <xf numFmtId="49" fontId="32" fillId="0" borderId="3" xfId="0" applyNumberFormat="1" applyFont="1" applyFill="1" applyBorder="1"/>
    <xf numFmtId="2" fontId="32" fillId="0" borderId="3" xfId="0" applyNumberFormat="1" applyFont="1" applyFill="1" applyBorder="1" applyAlignment="1">
      <alignment vertical="top" wrapText="1"/>
    </xf>
    <xf numFmtId="165" fontId="32" fillId="0" borderId="3" xfId="0" applyNumberFormat="1" applyFont="1" applyFill="1" applyBorder="1" applyAlignment="1">
      <alignment horizontal="right"/>
    </xf>
    <xf numFmtId="0" fontId="32" fillId="0" borderId="3" xfId="0" applyFont="1" applyFill="1" applyBorder="1" applyAlignment="1">
      <alignment horizontal="right" wrapText="1"/>
    </xf>
    <xf numFmtId="0" fontId="32" fillId="0" borderId="3" xfId="0" applyFont="1" applyFill="1" applyBorder="1" applyAlignment="1">
      <alignment horizontal="justify" wrapText="1"/>
    </xf>
    <xf numFmtId="0" fontId="33" fillId="0" borderId="3" xfId="0" applyFont="1" applyFill="1" applyBorder="1"/>
    <xf numFmtId="0" fontId="34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left" vertical="top" wrapText="1"/>
    </xf>
    <xf numFmtId="0" fontId="36" fillId="0" borderId="0" xfId="0" applyFont="1" applyFill="1" applyBorder="1"/>
    <xf numFmtId="0" fontId="36" fillId="0" borderId="0" xfId="0" applyFont="1" applyFill="1" applyAlignment="1">
      <alignment vertical="center" wrapText="1"/>
    </xf>
    <xf numFmtId="0" fontId="35" fillId="0" borderId="3" xfId="0" applyFont="1" applyFill="1" applyBorder="1" applyAlignment="1">
      <alignment horizontal="left" vertical="top" wrapText="1"/>
    </xf>
    <xf numFmtId="0" fontId="30" fillId="0" borderId="0" xfId="0" applyFont="1" applyFill="1"/>
    <xf numFmtId="0" fontId="42" fillId="0" borderId="3" xfId="0" applyFont="1" applyBorder="1" applyAlignment="1">
      <alignment wrapText="1"/>
    </xf>
    <xf numFmtId="0" fontId="42" fillId="0" borderId="3" xfId="0" applyFont="1" applyBorder="1"/>
    <xf numFmtId="46" fontId="42" fillId="0" borderId="3" xfId="0" applyNumberFormat="1" applyFont="1" applyBorder="1"/>
    <xf numFmtId="14" fontId="42" fillId="0" borderId="3" xfId="0" applyNumberFormat="1" applyFont="1" applyBorder="1"/>
    <xf numFmtId="14" fontId="42" fillId="0" borderId="3" xfId="0" applyNumberFormat="1" applyFont="1" applyFill="1" applyBorder="1"/>
    <xf numFmtId="0" fontId="42" fillId="0" borderId="3" xfId="0" applyFont="1" applyFill="1" applyBorder="1" applyAlignment="1">
      <alignment wrapText="1"/>
    </xf>
    <xf numFmtId="0" fontId="43" fillId="0" borderId="0" xfId="0" applyFont="1"/>
    <xf numFmtId="0" fontId="43" fillId="0" borderId="3" xfId="0" applyFont="1" applyBorder="1"/>
    <xf numFmtId="0" fontId="32" fillId="0" borderId="9" xfId="0" applyFont="1" applyFill="1" applyBorder="1"/>
    <xf numFmtId="49" fontId="32" fillId="0" borderId="3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32" fillId="0" borderId="3" xfId="0" applyNumberFormat="1" applyFont="1" applyBorder="1"/>
    <xf numFmtId="49" fontId="35" fillId="0" borderId="3" xfId="0" applyNumberFormat="1" applyFont="1" applyBorder="1"/>
    <xf numFmtId="49" fontId="35" fillId="0" borderId="3" xfId="0" applyNumberFormat="1" applyFont="1" applyFill="1" applyBorder="1"/>
    <xf numFmtId="49" fontId="32" fillId="0" borderId="19" xfId="0" applyNumberFormat="1" applyFont="1" applyBorder="1"/>
    <xf numFmtId="49" fontId="0" fillId="0" borderId="3" xfId="0" applyNumberFormat="1" applyBorder="1"/>
    <xf numFmtId="0" fontId="44" fillId="0" borderId="0" xfId="0" applyFont="1"/>
    <xf numFmtId="14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3" xfId="0" applyFont="1" applyBorder="1" applyAlignment="1">
      <alignment wrapText="1"/>
    </xf>
    <xf numFmtId="14" fontId="45" fillId="0" borderId="3" xfId="0" applyNumberFormat="1" applyFont="1" applyBorder="1"/>
    <xf numFmtId="0" fontId="24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6" fillId="0" borderId="3" xfId="0" applyFont="1" applyBorder="1" applyAlignment="1">
      <alignment wrapText="1"/>
    </xf>
    <xf numFmtId="0" fontId="44" fillId="0" borderId="7" xfId="0" applyFont="1" applyBorder="1" applyAlignment="1">
      <alignment wrapText="1"/>
    </xf>
    <xf numFmtId="0" fontId="47" fillId="0" borderId="3" xfId="0" applyFont="1" applyBorder="1" applyAlignment="1">
      <alignment wrapText="1"/>
    </xf>
    <xf numFmtId="0" fontId="47" fillId="0" borderId="7" xfId="0" applyFont="1" applyBorder="1" applyAlignment="1">
      <alignment wrapText="1"/>
    </xf>
    <xf numFmtId="49" fontId="0" fillId="0" borderId="3" xfId="0" applyNumberForma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wrapText="1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20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 x14ac:dyDescent="0.2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 x14ac:dyDescent="0.2">
      <c r="B1" s="386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</row>
    <row r="2" spans="1:26" s="70" customFormat="1" ht="153" customHeight="1" x14ac:dyDescent="0.2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 x14ac:dyDescent="0.2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 x14ac:dyDescent="0.2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 x14ac:dyDescent="0.2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 x14ac:dyDescent="0.2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 x14ac:dyDescent="0.2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 x14ac:dyDescent="0.2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 x14ac:dyDescent="0.2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 x14ac:dyDescent="0.2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 x14ac:dyDescent="0.2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 x14ac:dyDescent="0.2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 x14ac:dyDescent="0.2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 x14ac:dyDescent="0.2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 x14ac:dyDescent="0.2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 x14ac:dyDescent="0.2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 x14ac:dyDescent="0.2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 x14ac:dyDescent="0.2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 x14ac:dyDescent="0.2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 x14ac:dyDescent="0.2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 x14ac:dyDescent="0.2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 x14ac:dyDescent="0.2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 x14ac:dyDescent="0.2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 x14ac:dyDescent="0.2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 x14ac:dyDescent="0.2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 x14ac:dyDescent="0.2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 x14ac:dyDescent="0.2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 x14ac:dyDescent="0.2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 x14ac:dyDescent="0.2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 x14ac:dyDescent="0.2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 x14ac:dyDescent="0.2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 x14ac:dyDescent="0.2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 x14ac:dyDescent="0.2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 x14ac:dyDescent="0.2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 x14ac:dyDescent="0.2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 x14ac:dyDescent="0.2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 x14ac:dyDescent="0.2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 x14ac:dyDescent="0.2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 x14ac:dyDescent="0.2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 x14ac:dyDescent="0.2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 x14ac:dyDescent="0.2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 x14ac:dyDescent="0.2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 x14ac:dyDescent="0.2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 x14ac:dyDescent="0.2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 x14ac:dyDescent="0.2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 x14ac:dyDescent="0.2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 x14ac:dyDescent="0.2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 x14ac:dyDescent="0.2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 x14ac:dyDescent="0.2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 x14ac:dyDescent="0.2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 x14ac:dyDescent="0.2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 x14ac:dyDescent="0.2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 x14ac:dyDescent="0.2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 x14ac:dyDescent="0.2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 x14ac:dyDescent="0.2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 x14ac:dyDescent="0.2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 x14ac:dyDescent="0.2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 x14ac:dyDescent="0.2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 x14ac:dyDescent="0.2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 x14ac:dyDescent="0.2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 x14ac:dyDescent="0.2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 x14ac:dyDescent="0.2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 x14ac:dyDescent="0.2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 x14ac:dyDescent="0.2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 x14ac:dyDescent="0.2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 x14ac:dyDescent="0.2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 x14ac:dyDescent="0.2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 x14ac:dyDescent="0.2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 x14ac:dyDescent="0.2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 x14ac:dyDescent="0.2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 x14ac:dyDescent="0.2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 x14ac:dyDescent="0.2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 x14ac:dyDescent="0.2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 x14ac:dyDescent="0.2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 x14ac:dyDescent="0.2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 x14ac:dyDescent="0.2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 x14ac:dyDescent="0.2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 x14ac:dyDescent="0.2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 x14ac:dyDescent="0.2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 x14ac:dyDescent="0.2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 x14ac:dyDescent="0.2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 x14ac:dyDescent="0.2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 x14ac:dyDescent="0.2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 x14ac:dyDescent="0.2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 x14ac:dyDescent="0.2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 x14ac:dyDescent="0.2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 x14ac:dyDescent="0.2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 x14ac:dyDescent="0.2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 x14ac:dyDescent="0.2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 x14ac:dyDescent="0.2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 x14ac:dyDescent="0.2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 x14ac:dyDescent="0.2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 x14ac:dyDescent="0.2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 x14ac:dyDescent="0.2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 x14ac:dyDescent="0.2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 x14ac:dyDescent="0.2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 x14ac:dyDescent="0.2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 x14ac:dyDescent="0.2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 x14ac:dyDescent="0.2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 x14ac:dyDescent="0.2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 x14ac:dyDescent="0.2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 x14ac:dyDescent="0.2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 x14ac:dyDescent="0.2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 x14ac:dyDescent="0.2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 x14ac:dyDescent="0.2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 x14ac:dyDescent="0.2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 x14ac:dyDescent="0.2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 x14ac:dyDescent="0.2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 x14ac:dyDescent="0.2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 x14ac:dyDescent="0.2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 x14ac:dyDescent="0.2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 x14ac:dyDescent="0.2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 x14ac:dyDescent="0.2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 x14ac:dyDescent="0.2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 x14ac:dyDescent="0.2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 x14ac:dyDescent="0.2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 x14ac:dyDescent="0.2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 x14ac:dyDescent="0.2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 x14ac:dyDescent="0.2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 x14ac:dyDescent="0.2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 x14ac:dyDescent="0.2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 x14ac:dyDescent="0.2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 x14ac:dyDescent="0.2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 x14ac:dyDescent="0.2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 x14ac:dyDescent="0.2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 x14ac:dyDescent="0.2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 x14ac:dyDescent="0.2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 x14ac:dyDescent="0.2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 x14ac:dyDescent="0.2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 x14ac:dyDescent="0.2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 x14ac:dyDescent="0.2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 x14ac:dyDescent="0.2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 x14ac:dyDescent="0.2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 x14ac:dyDescent="0.2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 x14ac:dyDescent="0.2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 x14ac:dyDescent="0.2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 x14ac:dyDescent="0.2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 x14ac:dyDescent="0.2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 x14ac:dyDescent="0.2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 x14ac:dyDescent="0.2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 x14ac:dyDescent="0.2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 x14ac:dyDescent="0.2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 x14ac:dyDescent="0.2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 x14ac:dyDescent="0.2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 x14ac:dyDescent="0.2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 x14ac:dyDescent="0.2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 x14ac:dyDescent="0.2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 x14ac:dyDescent="0.2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 x14ac:dyDescent="0.2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 x14ac:dyDescent="0.2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 x14ac:dyDescent="0.2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 x14ac:dyDescent="0.2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 x14ac:dyDescent="0.2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 x14ac:dyDescent="0.2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 x14ac:dyDescent="0.2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 x14ac:dyDescent="0.2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 x14ac:dyDescent="0.2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 x14ac:dyDescent="0.2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 x14ac:dyDescent="0.2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 x14ac:dyDescent="0.2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 x14ac:dyDescent="0.2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 x14ac:dyDescent="0.2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 x14ac:dyDescent="0.2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 x14ac:dyDescent="0.2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 x14ac:dyDescent="0.2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 x14ac:dyDescent="0.2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 x14ac:dyDescent="0.2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 x14ac:dyDescent="0.2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 x14ac:dyDescent="0.2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 x14ac:dyDescent="0.2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 x14ac:dyDescent="0.2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 x14ac:dyDescent="0.2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 x14ac:dyDescent="0.2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 x14ac:dyDescent="0.2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 x14ac:dyDescent="0.2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 x14ac:dyDescent="0.2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 x14ac:dyDescent="0.2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 x14ac:dyDescent="0.2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 x14ac:dyDescent="0.2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 x14ac:dyDescent="0.2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 x14ac:dyDescent="0.2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 x14ac:dyDescent="0.2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 x14ac:dyDescent="0.2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 x14ac:dyDescent="0.2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 x14ac:dyDescent="0.2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 x14ac:dyDescent="0.2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 x14ac:dyDescent="0.2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 x14ac:dyDescent="0.2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 x14ac:dyDescent="0.2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 x14ac:dyDescent="0.2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 x14ac:dyDescent="0.2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 x14ac:dyDescent="0.2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 x14ac:dyDescent="0.2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 x14ac:dyDescent="0.2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 x14ac:dyDescent="0.2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 x14ac:dyDescent="0.2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 x14ac:dyDescent="0.2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 x14ac:dyDescent="0.25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 x14ac:dyDescent="0.25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 x14ac:dyDescent="0.2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 x14ac:dyDescent="0.2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 x14ac:dyDescent="0.2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 x14ac:dyDescent="0.2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 x14ac:dyDescent="0.2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 x14ac:dyDescent="0.2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 x14ac:dyDescent="0.2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 x14ac:dyDescent="0.2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 x14ac:dyDescent="0.2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 x14ac:dyDescent="0.2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 x14ac:dyDescent="0.2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 x14ac:dyDescent="0.2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 x14ac:dyDescent="0.2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 x14ac:dyDescent="0.2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 x14ac:dyDescent="0.2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 x14ac:dyDescent="0.2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 x14ac:dyDescent="0.2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 x14ac:dyDescent="0.2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 x14ac:dyDescent="0.2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 x14ac:dyDescent="0.2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 x14ac:dyDescent="0.2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 x14ac:dyDescent="0.2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 x14ac:dyDescent="0.2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 x14ac:dyDescent="0.2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 x14ac:dyDescent="0.2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 x14ac:dyDescent="0.2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 x14ac:dyDescent="0.2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 x14ac:dyDescent="0.2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 x14ac:dyDescent="0.2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 x14ac:dyDescent="0.2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 x14ac:dyDescent="0.2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 x14ac:dyDescent="0.2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 x14ac:dyDescent="0.2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 x14ac:dyDescent="0.2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 x14ac:dyDescent="0.2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 x14ac:dyDescent="0.2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 x14ac:dyDescent="0.2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 x14ac:dyDescent="0.2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 x14ac:dyDescent="0.2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 x14ac:dyDescent="0.2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 x14ac:dyDescent="0.2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 x14ac:dyDescent="0.2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 x14ac:dyDescent="0.2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 x14ac:dyDescent="0.2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 x14ac:dyDescent="0.2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 x14ac:dyDescent="0.2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 x14ac:dyDescent="0.2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 x14ac:dyDescent="0.2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 x14ac:dyDescent="0.2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 x14ac:dyDescent="0.2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 x14ac:dyDescent="0.2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 x14ac:dyDescent="0.2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 x14ac:dyDescent="0.2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 x14ac:dyDescent="0.2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 x14ac:dyDescent="0.2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 x14ac:dyDescent="0.2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 x14ac:dyDescent="0.2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 x14ac:dyDescent="0.2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 x14ac:dyDescent="0.2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 x14ac:dyDescent="0.2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 x14ac:dyDescent="0.2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 x14ac:dyDescent="0.2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 x14ac:dyDescent="0.2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 x14ac:dyDescent="0.2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 x14ac:dyDescent="0.2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 x14ac:dyDescent="0.2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 x14ac:dyDescent="0.2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 x14ac:dyDescent="0.2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 x14ac:dyDescent="0.2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 x14ac:dyDescent="0.2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 x14ac:dyDescent="0.2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 x14ac:dyDescent="0.2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 x14ac:dyDescent="0.2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 x14ac:dyDescent="0.2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 x14ac:dyDescent="0.2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 x14ac:dyDescent="0.2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 x14ac:dyDescent="0.2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 x14ac:dyDescent="0.2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 x14ac:dyDescent="0.2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 x14ac:dyDescent="0.2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 x14ac:dyDescent="0.2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 x14ac:dyDescent="0.2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 x14ac:dyDescent="0.2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 x14ac:dyDescent="0.2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 x14ac:dyDescent="0.2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 x14ac:dyDescent="0.2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 x14ac:dyDescent="0.2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 x14ac:dyDescent="0.2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 x14ac:dyDescent="0.2">
      <c r="H288" s="62"/>
    </row>
    <row r="289" spans="1:13" ht="18" x14ac:dyDescent="0.25">
      <c r="A289" s="388"/>
      <c r="B289" s="389"/>
      <c r="C289" s="389"/>
      <c r="D289" s="389"/>
      <c r="E289" s="146"/>
      <c r="F289" s="146"/>
      <c r="G289" s="146"/>
      <c r="H289" s="146"/>
      <c r="I289" s="146"/>
      <c r="J289" s="146"/>
      <c r="K289" s="146"/>
      <c r="L289" s="388"/>
      <c r="M289" s="388"/>
    </row>
    <row r="290" spans="1:13" ht="18" x14ac:dyDescent="0.25">
      <c r="A290" s="389"/>
      <c r="B290" s="389"/>
      <c r="C290" s="389"/>
      <c r="D290" s="389"/>
      <c r="E290" s="146"/>
      <c r="F290" s="146"/>
      <c r="G290" s="146"/>
      <c r="H290" s="146"/>
      <c r="I290" s="146"/>
      <c r="J290" s="146"/>
      <c r="K290" s="146"/>
      <c r="L290" s="388"/>
      <c r="M290" s="388"/>
    </row>
    <row r="291" spans="1:13" ht="18" x14ac:dyDescent="0.25">
      <c r="A291" s="389"/>
      <c r="B291" s="389"/>
      <c r="C291" s="389"/>
      <c r="D291" s="389"/>
      <c r="E291" s="146"/>
      <c r="F291" s="146"/>
      <c r="G291" s="146"/>
      <c r="H291" s="146"/>
      <c r="I291" s="146"/>
      <c r="J291" s="146"/>
      <c r="K291" s="146"/>
      <c r="L291" s="388"/>
      <c r="M291" s="388"/>
    </row>
    <row r="292" spans="1:13" x14ac:dyDescent="0.2">
      <c r="H292" s="62"/>
    </row>
    <row r="293" spans="1:13" x14ac:dyDescent="0.2">
      <c r="H293" s="62"/>
    </row>
    <row r="294" spans="1:13" x14ac:dyDescent="0.2">
      <c r="H294" s="62"/>
    </row>
    <row r="295" spans="1:13" x14ac:dyDescent="0.2">
      <c r="H295" s="62"/>
    </row>
    <row r="296" spans="1:13" x14ac:dyDescent="0.2">
      <c r="H296" s="62"/>
    </row>
    <row r="297" spans="1:13" x14ac:dyDescent="0.2">
      <c r="H297" s="62"/>
    </row>
    <row r="298" spans="1:13" x14ac:dyDescent="0.2">
      <c r="H298" s="62"/>
    </row>
    <row r="299" spans="1:13" x14ac:dyDescent="0.2">
      <c r="H299" s="62"/>
    </row>
    <row r="300" spans="1:13" x14ac:dyDescent="0.2">
      <c r="H300" s="62"/>
    </row>
    <row r="301" spans="1:13" x14ac:dyDescent="0.2">
      <c r="H301" s="62"/>
    </row>
    <row r="302" spans="1:13" x14ac:dyDescent="0.2">
      <c r="H302" s="62"/>
    </row>
    <row r="303" spans="1:13" x14ac:dyDescent="0.2">
      <c r="H303" s="62"/>
    </row>
    <row r="304" spans="1:13" x14ac:dyDescent="0.2">
      <c r="H304" s="62"/>
    </row>
    <row r="305" spans="8:8" x14ac:dyDescent="0.2">
      <c r="H305" s="62"/>
    </row>
    <row r="306" spans="8:8" x14ac:dyDescent="0.2">
      <c r="H306" s="62"/>
    </row>
    <row r="307" spans="8:8" x14ac:dyDescent="0.2">
      <c r="H307" s="62"/>
    </row>
    <row r="308" spans="8:8" x14ac:dyDescent="0.2">
      <c r="H308" s="62"/>
    </row>
    <row r="309" spans="8:8" x14ac:dyDescent="0.2">
      <c r="H309" s="62"/>
    </row>
    <row r="310" spans="8:8" x14ac:dyDescent="0.2">
      <c r="H310" s="62"/>
    </row>
    <row r="311" spans="8:8" x14ac:dyDescent="0.2">
      <c r="H311" s="62"/>
    </row>
    <row r="312" spans="8:8" x14ac:dyDescent="0.2">
      <c r="H312" s="62"/>
    </row>
    <row r="313" spans="8:8" x14ac:dyDescent="0.2">
      <c r="H313" s="62"/>
    </row>
    <row r="314" spans="8:8" x14ac:dyDescent="0.2">
      <c r="H314" s="62"/>
    </row>
    <row r="315" spans="8:8" x14ac:dyDescent="0.2">
      <c r="H315" s="62"/>
    </row>
    <row r="316" spans="8:8" x14ac:dyDescent="0.2">
      <c r="H316" s="62"/>
    </row>
    <row r="317" spans="8:8" x14ac:dyDescent="0.2">
      <c r="H317" s="62"/>
    </row>
    <row r="318" spans="8:8" x14ac:dyDescent="0.2">
      <c r="H318" s="62"/>
    </row>
    <row r="319" spans="8:8" x14ac:dyDescent="0.2">
      <c r="H319" s="62"/>
    </row>
    <row r="320" spans="8:8" x14ac:dyDescent="0.2">
      <c r="H320" s="62"/>
    </row>
    <row r="321" spans="8:8" x14ac:dyDescent="0.2">
      <c r="H321" s="62"/>
    </row>
    <row r="322" spans="8:8" x14ac:dyDescent="0.2">
      <c r="H322" s="62"/>
    </row>
    <row r="323" spans="8:8" x14ac:dyDescent="0.2">
      <c r="H323" s="62"/>
    </row>
    <row r="324" spans="8:8" x14ac:dyDescent="0.2">
      <c r="H324" s="62"/>
    </row>
    <row r="325" spans="8:8" x14ac:dyDescent="0.2">
      <c r="H325" s="62"/>
    </row>
    <row r="326" spans="8:8" x14ac:dyDescent="0.2">
      <c r="H326" s="62"/>
    </row>
    <row r="327" spans="8:8" x14ac:dyDescent="0.2">
      <c r="H327" s="62"/>
    </row>
    <row r="328" spans="8:8" x14ac:dyDescent="0.2">
      <c r="H328" s="62"/>
    </row>
    <row r="329" spans="8:8" x14ac:dyDescent="0.2">
      <c r="H329" s="62"/>
    </row>
    <row r="330" spans="8:8" x14ac:dyDescent="0.2">
      <c r="H330" s="62"/>
    </row>
    <row r="331" spans="8:8" x14ac:dyDescent="0.2">
      <c r="H331" s="62"/>
    </row>
    <row r="332" spans="8:8" x14ac:dyDescent="0.2">
      <c r="H332" s="62"/>
    </row>
    <row r="333" spans="8:8" x14ac:dyDescent="0.2">
      <c r="H333" s="62"/>
    </row>
    <row r="334" spans="8:8" x14ac:dyDescent="0.2">
      <c r="H334" s="62"/>
    </row>
    <row r="335" spans="8:8" x14ac:dyDescent="0.2">
      <c r="H335" s="62"/>
    </row>
    <row r="336" spans="8:8" x14ac:dyDescent="0.2">
      <c r="H336" s="62"/>
    </row>
    <row r="337" spans="8:8" x14ac:dyDescent="0.2">
      <c r="H337" s="62"/>
    </row>
    <row r="338" spans="8:8" x14ac:dyDescent="0.2">
      <c r="H338" s="62"/>
    </row>
    <row r="339" spans="8:8" x14ac:dyDescent="0.2">
      <c r="H339" s="62"/>
    </row>
    <row r="340" spans="8:8" x14ac:dyDescent="0.2">
      <c r="H340" s="62"/>
    </row>
    <row r="341" spans="8:8" x14ac:dyDescent="0.2">
      <c r="H341" s="62"/>
    </row>
    <row r="342" spans="8:8" x14ac:dyDescent="0.2">
      <c r="H342" s="62"/>
    </row>
    <row r="343" spans="8:8" x14ac:dyDescent="0.2">
      <c r="H343" s="62"/>
    </row>
    <row r="344" spans="8:8" x14ac:dyDescent="0.2">
      <c r="H344" s="62"/>
    </row>
    <row r="345" spans="8:8" x14ac:dyDescent="0.2">
      <c r="H345" s="62"/>
    </row>
    <row r="346" spans="8:8" x14ac:dyDescent="0.2">
      <c r="H346" s="62"/>
    </row>
    <row r="347" spans="8:8" x14ac:dyDescent="0.2">
      <c r="H347" s="62"/>
    </row>
    <row r="348" spans="8:8" x14ac:dyDescent="0.2">
      <c r="H348" s="62"/>
    </row>
    <row r="349" spans="8:8" x14ac:dyDescent="0.2">
      <c r="H349" s="62"/>
    </row>
    <row r="350" spans="8:8" x14ac:dyDescent="0.2">
      <c r="H350" s="62"/>
    </row>
    <row r="351" spans="8:8" x14ac:dyDescent="0.2">
      <c r="H351" s="62"/>
    </row>
    <row r="352" spans="8:8" x14ac:dyDescent="0.2">
      <c r="H352" s="62"/>
    </row>
    <row r="353" spans="8:8" x14ac:dyDescent="0.2">
      <c r="H353" s="62"/>
    </row>
    <row r="354" spans="8:8" x14ac:dyDescent="0.2">
      <c r="H354" s="62"/>
    </row>
    <row r="355" spans="8:8" x14ac:dyDescent="0.2">
      <c r="H355" s="62"/>
    </row>
    <row r="356" spans="8:8" x14ac:dyDescent="0.2">
      <c r="H356" s="62"/>
    </row>
    <row r="357" spans="8:8" x14ac:dyDescent="0.2">
      <c r="H357" s="62"/>
    </row>
    <row r="358" spans="8:8" x14ac:dyDescent="0.2">
      <c r="H358" s="62"/>
    </row>
    <row r="359" spans="8:8" x14ac:dyDescent="0.2">
      <c r="H359" s="62"/>
    </row>
    <row r="360" spans="8:8" x14ac:dyDescent="0.2">
      <c r="H360" s="62"/>
    </row>
    <row r="361" spans="8:8" x14ac:dyDescent="0.2">
      <c r="H361" s="62"/>
    </row>
    <row r="362" spans="8:8" x14ac:dyDescent="0.2">
      <c r="H362" s="62"/>
    </row>
    <row r="363" spans="8:8" x14ac:dyDescent="0.2">
      <c r="H363" s="62"/>
    </row>
    <row r="364" spans="8:8" x14ac:dyDescent="0.2">
      <c r="H364" s="62"/>
    </row>
    <row r="365" spans="8:8" x14ac:dyDescent="0.2">
      <c r="H365" s="62"/>
    </row>
    <row r="366" spans="8:8" x14ac:dyDescent="0.2">
      <c r="H366" s="62"/>
    </row>
    <row r="367" spans="8:8" x14ac:dyDescent="0.2">
      <c r="H367" s="62"/>
    </row>
    <row r="368" spans="8:8" x14ac:dyDescent="0.2">
      <c r="H368" s="62"/>
    </row>
    <row r="369" spans="8:8" x14ac:dyDescent="0.2">
      <c r="H369" s="62"/>
    </row>
    <row r="370" spans="8:8" x14ac:dyDescent="0.2">
      <c r="H370" s="62"/>
    </row>
    <row r="371" spans="8:8" x14ac:dyDescent="0.2">
      <c r="H371" s="62"/>
    </row>
    <row r="372" spans="8:8" x14ac:dyDescent="0.2">
      <c r="H372" s="62"/>
    </row>
    <row r="373" spans="8:8" x14ac:dyDescent="0.2">
      <c r="H373" s="62"/>
    </row>
    <row r="374" spans="8:8" x14ac:dyDescent="0.2">
      <c r="H374" s="62"/>
    </row>
    <row r="375" spans="8:8" x14ac:dyDescent="0.2">
      <c r="H375" s="62"/>
    </row>
    <row r="376" spans="8:8" x14ac:dyDescent="0.2">
      <c r="H376" s="62"/>
    </row>
    <row r="377" spans="8:8" x14ac:dyDescent="0.2">
      <c r="H377" s="62"/>
    </row>
    <row r="378" spans="8:8" x14ac:dyDescent="0.2">
      <c r="H378" s="62"/>
    </row>
    <row r="379" spans="8:8" x14ac:dyDescent="0.2">
      <c r="H379" s="62"/>
    </row>
    <row r="380" spans="8:8" x14ac:dyDescent="0.2">
      <c r="H380" s="62"/>
    </row>
    <row r="381" spans="8:8" x14ac:dyDescent="0.2">
      <c r="H381" s="62"/>
    </row>
    <row r="382" spans="8:8" x14ac:dyDescent="0.2">
      <c r="H382" s="62"/>
    </row>
    <row r="383" spans="8:8" x14ac:dyDescent="0.2">
      <c r="H383" s="62"/>
    </row>
    <row r="384" spans="8:8" x14ac:dyDescent="0.2">
      <c r="H384" s="62"/>
    </row>
    <row r="385" spans="8:8" x14ac:dyDescent="0.2">
      <c r="H385" s="62"/>
    </row>
    <row r="386" spans="8:8" x14ac:dyDescent="0.2">
      <c r="H386" s="62"/>
    </row>
    <row r="387" spans="8:8" x14ac:dyDescent="0.2">
      <c r="H387" s="62"/>
    </row>
    <row r="388" spans="8:8" x14ac:dyDescent="0.2">
      <c r="H388" s="62"/>
    </row>
    <row r="389" spans="8:8" x14ac:dyDescent="0.2">
      <c r="H389" s="62"/>
    </row>
    <row r="390" spans="8:8" x14ac:dyDescent="0.2">
      <c r="H390" s="62"/>
    </row>
    <row r="391" spans="8:8" x14ac:dyDescent="0.2">
      <c r="H391" s="62"/>
    </row>
    <row r="392" spans="8:8" x14ac:dyDescent="0.2">
      <c r="H392" s="62"/>
    </row>
    <row r="393" spans="8:8" x14ac:dyDescent="0.2">
      <c r="H393" s="62"/>
    </row>
    <row r="394" spans="8:8" x14ac:dyDescent="0.2">
      <c r="H394" s="62"/>
    </row>
    <row r="395" spans="8:8" x14ac:dyDescent="0.2">
      <c r="H395" s="62"/>
    </row>
    <row r="396" spans="8:8" x14ac:dyDescent="0.2">
      <c r="H396" s="62"/>
    </row>
    <row r="397" spans="8:8" x14ac:dyDescent="0.2">
      <c r="H397" s="62"/>
    </row>
    <row r="398" spans="8:8" x14ac:dyDescent="0.2">
      <c r="H398" s="62"/>
    </row>
    <row r="399" spans="8:8" x14ac:dyDescent="0.2">
      <c r="H399" s="62"/>
    </row>
    <row r="400" spans="8:8" x14ac:dyDescent="0.2">
      <c r="H400" s="62"/>
    </row>
    <row r="401" spans="8:8" x14ac:dyDescent="0.2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 x14ac:dyDescent="0.2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 x14ac:dyDescent="0.2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 x14ac:dyDescent="0.2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 x14ac:dyDescent="0.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 x14ac:dyDescent="0.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 x14ac:dyDescent="0.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 x14ac:dyDescent="0.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 x14ac:dyDescent="0.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 x14ac:dyDescent="0.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 x14ac:dyDescent="0.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 x14ac:dyDescent="0.2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 x14ac:dyDescent="0.2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 x14ac:dyDescent="0.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 x14ac:dyDescent="0.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 x14ac:dyDescent="0.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 x14ac:dyDescent="0.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 x14ac:dyDescent="0.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 x14ac:dyDescent="0.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 x14ac:dyDescent="0.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 x14ac:dyDescent="0.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 x14ac:dyDescent="0.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 x14ac:dyDescent="0.2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 x14ac:dyDescent="0.2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 x14ac:dyDescent="0.2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 x14ac:dyDescent="0.2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 x14ac:dyDescent="0.2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 x14ac:dyDescent="0.2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 x14ac:dyDescent="0.2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 x14ac:dyDescent="0.2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 x14ac:dyDescent="0.2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 x14ac:dyDescent="0.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 x14ac:dyDescent="0.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 x14ac:dyDescent="0.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 x14ac:dyDescent="0.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 x14ac:dyDescent="0.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 x14ac:dyDescent="0.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 x14ac:dyDescent="0.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 x14ac:dyDescent="0.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 x14ac:dyDescent="0.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 x14ac:dyDescent="0.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 x14ac:dyDescent="0.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 x14ac:dyDescent="0.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 x14ac:dyDescent="0.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 x14ac:dyDescent="0.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 x14ac:dyDescent="0.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 x14ac:dyDescent="0.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 x14ac:dyDescent="0.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 x14ac:dyDescent="0.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 x14ac:dyDescent="0.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 x14ac:dyDescent="0.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 x14ac:dyDescent="0.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 x14ac:dyDescent="0.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 x14ac:dyDescent="0.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 x14ac:dyDescent="0.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 x14ac:dyDescent="0.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 x14ac:dyDescent="0.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 x14ac:dyDescent="0.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 x14ac:dyDescent="0.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 x14ac:dyDescent="0.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 x14ac:dyDescent="0.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 x14ac:dyDescent="0.2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 x14ac:dyDescent="0.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 x14ac:dyDescent="0.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 x14ac:dyDescent="0.2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 x14ac:dyDescent="0.2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 x14ac:dyDescent="0.2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 x14ac:dyDescent="0.2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 x14ac:dyDescent="0.2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 x14ac:dyDescent="0.2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 x14ac:dyDescent="0.2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 x14ac:dyDescent="0.2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 x14ac:dyDescent="0.2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 x14ac:dyDescent="0.2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 x14ac:dyDescent="0.2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 x14ac:dyDescent="0.2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 x14ac:dyDescent="0.2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 x14ac:dyDescent="0.2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 x14ac:dyDescent="0.2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 x14ac:dyDescent="0.2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 x14ac:dyDescent="0.2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 x14ac:dyDescent="0.2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 x14ac:dyDescent="0.2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 x14ac:dyDescent="0.2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 x14ac:dyDescent="0.2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 x14ac:dyDescent="0.2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 x14ac:dyDescent="0.2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 x14ac:dyDescent="0.2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 x14ac:dyDescent="0.2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 x14ac:dyDescent="0.2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 x14ac:dyDescent="0.2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 x14ac:dyDescent="0.2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 x14ac:dyDescent="0.2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 x14ac:dyDescent="0.2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 x14ac:dyDescent="0.2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 x14ac:dyDescent="0.2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 x14ac:dyDescent="0.2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 x14ac:dyDescent="0.2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 x14ac:dyDescent="0.2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 x14ac:dyDescent="0.2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 x14ac:dyDescent="0.2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 x14ac:dyDescent="0.2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 x14ac:dyDescent="0.2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 x14ac:dyDescent="0.2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 x14ac:dyDescent="0.2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 x14ac:dyDescent="0.2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 x14ac:dyDescent="0.2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 x14ac:dyDescent="0.2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 x14ac:dyDescent="0.2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 x14ac:dyDescent="0.2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 x14ac:dyDescent="0.2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 x14ac:dyDescent="0.2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 x14ac:dyDescent="0.2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 x14ac:dyDescent="0.2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 x14ac:dyDescent="0.2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 x14ac:dyDescent="0.2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 x14ac:dyDescent="0.2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 x14ac:dyDescent="0.2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 x14ac:dyDescent="0.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 x14ac:dyDescent="0.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 x14ac:dyDescent="0.2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 x14ac:dyDescent="0.2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 x14ac:dyDescent="0.2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 x14ac:dyDescent="0.2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 x14ac:dyDescent="0.2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 x14ac:dyDescent="0.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 x14ac:dyDescent="0.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 x14ac:dyDescent="0.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 x14ac:dyDescent="0.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 x14ac:dyDescent="0.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 x14ac:dyDescent="0.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 x14ac:dyDescent="0.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 x14ac:dyDescent="0.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 x14ac:dyDescent="0.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 x14ac:dyDescent="0.2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 x14ac:dyDescent="0.2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 x14ac:dyDescent="0.2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 x14ac:dyDescent="0.2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 x14ac:dyDescent="0.2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 x14ac:dyDescent="0.2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 x14ac:dyDescent="0.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 x14ac:dyDescent="0.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 x14ac:dyDescent="0.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 x14ac:dyDescent="0.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 x14ac:dyDescent="0.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 x14ac:dyDescent="0.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 x14ac:dyDescent="0.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 x14ac:dyDescent="0.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 x14ac:dyDescent="0.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 x14ac:dyDescent="0.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 x14ac:dyDescent="0.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 x14ac:dyDescent="0.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 x14ac:dyDescent="0.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 x14ac:dyDescent="0.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 x14ac:dyDescent="0.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 x14ac:dyDescent="0.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 x14ac:dyDescent="0.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 x14ac:dyDescent="0.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 x14ac:dyDescent="0.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 x14ac:dyDescent="0.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 x14ac:dyDescent="0.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 x14ac:dyDescent="0.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 x14ac:dyDescent="0.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 x14ac:dyDescent="0.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 x14ac:dyDescent="0.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 x14ac:dyDescent="0.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 x14ac:dyDescent="0.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 x14ac:dyDescent="0.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 x14ac:dyDescent="0.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 x14ac:dyDescent="0.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 x14ac:dyDescent="0.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 x14ac:dyDescent="0.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 x14ac:dyDescent="0.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 x14ac:dyDescent="0.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 x14ac:dyDescent="0.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 x14ac:dyDescent="0.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 x14ac:dyDescent="0.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 x14ac:dyDescent="0.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 x14ac:dyDescent="0.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 x14ac:dyDescent="0.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 x14ac:dyDescent="0.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 x14ac:dyDescent="0.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 x14ac:dyDescent="0.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 x14ac:dyDescent="0.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 x14ac:dyDescent="0.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 x14ac:dyDescent="0.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 x14ac:dyDescent="0.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 x14ac:dyDescent="0.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 x14ac:dyDescent="0.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 x14ac:dyDescent="0.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 x14ac:dyDescent="0.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 x14ac:dyDescent="0.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 x14ac:dyDescent="0.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 x14ac:dyDescent="0.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 x14ac:dyDescent="0.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 x14ac:dyDescent="0.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 x14ac:dyDescent="0.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 x14ac:dyDescent="0.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 x14ac:dyDescent="0.25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 x14ac:dyDescent="0.25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 x14ac:dyDescent="0.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 x14ac:dyDescent="0.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 x14ac:dyDescent="0.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 x14ac:dyDescent="0.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 x14ac:dyDescent="0.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 x14ac:dyDescent="0.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 x14ac:dyDescent="0.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 x14ac:dyDescent="0.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 x14ac:dyDescent="0.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 x14ac:dyDescent="0.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 x14ac:dyDescent="0.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 x14ac:dyDescent="0.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 x14ac:dyDescent="0.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 x14ac:dyDescent="0.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 x14ac:dyDescent="0.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 x14ac:dyDescent="0.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 x14ac:dyDescent="0.2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 x14ac:dyDescent="0.2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 x14ac:dyDescent="0.2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 x14ac:dyDescent="0.2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 x14ac:dyDescent="0.2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 x14ac:dyDescent="0.2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 x14ac:dyDescent="0.2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 x14ac:dyDescent="0.2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 x14ac:dyDescent="0.2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 x14ac:dyDescent="0.2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 x14ac:dyDescent="0.2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 x14ac:dyDescent="0.2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 x14ac:dyDescent="0.2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 x14ac:dyDescent="0.2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 x14ac:dyDescent="0.2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 x14ac:dyDescent="0.2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 x14ac:dyDescent="0.2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 x14ac:dyDescent="0.2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 x14ac:dyDescent="0.2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 x14ac:dyDescent="0.2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 x14ac:dyDescent="0.2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 x14ac:dyDescent="0.2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 x14ac:dyDescent="0.2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 x14ac:dyDescent="0.2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 x14ac:dyDescent="0.2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 x14ac:dyDescent="0.2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 x14ac:dyDescent="0.2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 x14ac:dyDescent="0.2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 x14ac:dyDescent="0.2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 x14ac:dyDescent="0.2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 x14ac:dyDescent="0.2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 x14ac:dyDescent="0.2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 x14ac:dyDescent="0.2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 x14ac:dyDescent="0.2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 x14ac:dyDescent="0.2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 x14ac:dyDescent="0.2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 x14ac:dyDescent="0.2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 x14ac:dyDescent="0.2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 x14ac:dyDescent="0.2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 x14ac:dyDescent="0.2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 x14ac:dyDescent="0.2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 x14ac:dyDescent="0.2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 x14ac:dyDescent="0.2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 x14ac:dyDescent="0.2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 x14ac:dyDescent="0.2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 x14ac:dyDescent="0.2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 x14ac:dyDescent="0.2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 x14ac:dyDescent="0.2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 x14ac:dyDescent="0.2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 x14ac:dyDescent="0.2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 x14ac:dyDescent="0.2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 x14ac:dyDescent="0.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 x14ac:dyDescent="0.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 x14ac:dyDescent="0.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 x14ac:dyDescent="0.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 x14ac:dyDescent="0.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 x14ac:dyDescent="0.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 x14ac:dyDescent="0.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 x14ac:dyDescent="0.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 x14ac:dyDescent="0.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 x14ac:dyDescent="0.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 x14ac:dyDescent="0.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 x14ac:dyDescent="0.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 x14ac:dyDescent="0.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 x14ac:dyDescent="0.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 x14ac:dyDescent="0.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 x14ac:dyDescent="0.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 x14ac:dyDescent="0.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 x14ac:dyDescent="0.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 x14ac:dyDescent="0.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 x14ac:dyDescent="0.2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 x14ac:dyDescent="0.2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 x14ac:dyDescent="0.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 x14ac:dyDescent="0.2">
      <c r="H288" s="62"/>
      <c r="O288" s="61">
        <f>SUM(O3:O287)</f>
        <v>389209.45</v>
      </c>
    </row>
    <row r="289" spans="8:8" x14ac:dyDescent="0.2">
      <c r="H289" s="62"/>
    </row>
    <row r="290" spans="8:8" x14ac:dyDescent="0.2">
      <c r="H290" s="62"/>
    </row>
    <row r="291" spans="8:8" x14ac:dyDescent="0.2">
      <c r="H291" s="62"/>
    </row>
    <row r="292" spans="8:8" x14ac:dyDescent="0.2">
      <c r="H292" s="62"/>
    </row>
    <row r="293" spans="8:8" x14ac:dyDescent="0.2">
      <c r="H293" s="62"/>
    </row>
    <row r="294" spans="8:8" x14ac:dyDescent="0.2">
      <c r="H294" s="62"/>
    </row>
    <row r="295" spans="8:8" x14ac:dyDescent="0.2">
      <c r="H295" s="62"/>
    </row>
    <row r="296" spans="8:8" x14ac:dyDescent="0.2">
      <c r="H296" s="62"/>
    </row>
    <row r="297" spans="8:8" x14ac:dyDescent="0.2">
      <c r="H297" s="62"/>
    </row>
    <row r="298" spans="8:8" x14ac:dyDescent="0.2">
      <c r="H298" s="62"/>
    </row>
    <row r="299" spans="8:8" x14ac:dyDescent="0.2">
      <c r="H299" s="62"/>
    </row>
    <row r="300" spans="8:8" x14ac:dyDescent="0.2">
      <c r="H300" s="62"/>
    </row>
    <row r="301" spans="8:8" x14ac:dyDescent="0.2">
      <c r="H301" s="62"/>
    </row>
    <row r="302" spans="8:8" x14ac:dyDescent="0.2">
      <c r="H302" s="62"/>
    </row>
    <row r="303" spans="8:8" x14ac:dyDescent="0.2">
      <c r="H303" s="62"/>
    </row>
    <row r="304" spans="8:8" x14ac:dyDescent="0.2">
      <c r="H304" s="62"/>
    </row>
    <row r="305" spans="8:8" x14ac:dyDescent="0.2">
      <c r="H305" s="62"/>
    </row>
    <row r="306" spans="8:8" x14ac:dyDescent="0.2">
      <c r="H306" s="62"/>
    </row>
    <row r="307" spans="8:8" x14ac:dyDescent="0.2">
      <c r="H307" s="62"/>
    </row>
    <row r="308" spans="8:8" x14ac:dyDescent="0.2">
      <c r="H308" s="62"/>
    </row>
    <row r="309" spans="8:8" x14ac:dyDescent="0.2">
      <c r="H309" s="62"/>
    </row>
    <row r="310" spans="8:8" x14ac:dyDescent="0.2">
      <c r="H310" s="62"/>
    </row>
    <row r="311" spans="8:8" x14ac:dyDescent="0.2">
      <c r="H311" s="62"/>
    </row>
    <row r="312" spans="8:8" x14ac:dyDescent="0.2">
      <c r="H312" s="62"/>
    </row>
    <row r="313" spans="8:8" x14ac:dyDescent="0.2">
      <c r="H313" s="62"/>
    </row>
    <row r="314" spans="8:8" x14ac:dyDescent="0.2">
      <c r="H314" s="62"/>
    </row>
    <row r="315" spans="8:8" x14ac:dyDescent="0.2">
      <c r="H315" s="62"/>
    </row>
    <row r="316" spans="8:8" x14ac:dyDescent="0.2">
      <c r="H316" s="62"/>
    </row>
    <row r="317" spans="8:8" x14ac:dyDescent="0.2">
      <c r="H317" s="62"/>
    </row>
    <row r="318" spans="8:8" x14ac:dyDescent="0.2">
      <c r="H318" s="62"/>
    </row>
    <row r="319" spans="8:8" x14ac:dyDescent="0.2">
      <c r="H319" s="62"/>
    </row>
    <row r="320" spans="8:8" x14ac:dyDescent="0.2">
      <c r="H320" s="62"/>
    </row>
    <row r="321" spans="8:8" x14ac:dyDescent="0.2">
      <c r="H321" s="62"/>
    </row>
    <row r="322" spans="8:8" x14ac:dyDescent="0.2">
      <c r="H322" s="62"/>
    </row>
    <row r="323" spans="8:8" x14ac:dyDescent="0.2">
      <c r="H323" s="62"/>
    </row>
    <row r="324" spans="8:8" x14ac:dyDescent="0.2">
      <c r="H324" s="62"/>
    </row>
    <row r="325" spans="8:8" x14ac:dyDescent="0.2">
      <c r="H325" s="62"/>
    </row>
    <row r="326" spans="8:8" x14ac:dyDescent="0.2">
      <c r="H326" s="62"/>
    </row>
    <row r="327" spans="8:8" x14ac:dyDescent="0.2">
      <c r="H327" s="62"/>
    </row>
    <row r="328" spans="8:8" x14ac:dyDescent="0.2">
      <c r="H328" s="62"/>
    </row>
    <row r="329" spans="8:8" x14ac:dyDescent="0.2">
      <c r="H329" s="62"/>
    </row>
    <row r="330" spans="8:8" x14ac:dyDescent="0.2">
      <c r="H330" s="62"/>
    </row>
    <row r="331" spans="8:8" x14ac:dyDescent="0.2">
      <c r="H331" s="62"/>
    </row>
    <row r="332" spans="8:8" x14ac:dyDescent="0.2">
      <c r="H332" s="62"/>
    </row>
    <row r="333" spans="8:8" x14ac:dyDescent="0.2">
      <c r="H333" s="62"/>
    </row>
    <row r="334" spans="8:8" x14ac:dyDescent="0.2">
      <c r="H334" s="62"/>
    </row>
    <row r="335" spans="8:8" x14ac:dyDescent="0.2">
      <c r="H335" s="62"/>
    </row>
    <row r="336" spans="8:8" x14ac:dyDescent="0.2">
      <c r="H336" s="62"/>
    </row>
    <row r="337" spans="8:8" x14ac:dyDescent="0.2">
      <c r="H337" s="62"/>
    </row>
    <row r="338" spans="8:8" x14ac:dyDescent="0.2">
      <c r="H338" s="62"/>
    </row>
    <row r="339" spans="8:8" x14ac:dyDescent="0.2">
      <c r="H339" s="62"/>
    </row>
    <row r="340" spans="8:8" x14ac:dyDescent="0.2">
      <c r="H340" s="62"/>
    </row>
    <row r="341" spans="8:8" x14ac:dyDescent="0.2">
      <c r="H341" s="62"/>
    </row>
    <row r="342" spans="8:8" x14ac:dyDescent="0.2">
      <c r="H342" s="62"/>
    </row>
    <row r="343" spans="8:8" x14ac:dyDescent="0.2">
      <c r="H343" s="62"/>
    </row>
    <row r="344" spans="8:8" x14ac:dyDescent="0.2">
      <c r="H344" s="62"/>
    </row>
    <row r="345" spans="8:8" x14ac:dyDescent="0.2">
      <c r="H345" s="62"/>
    </row>
    <row r="346" spans="8:8" x14ac:dyDescent="0.2">
      <c r="H346" s="62"/>
    </row>
    <row r="347" spans="8:8" x14ac:dyDescent="0.2">
      <c r="H347" s="62"/>
    </row>
    <row r="348" spans="8:8" x14ac:dyDescent="0.2">
      <c r="H348" s="62"/>
    </row>
    <row r="349" spans="8:8" x14ac:dyDescent="0.2">
      <c r="H349" s="62"/>
    </row>
    <row r="350" spans="8:8" x14ac:dyDescent="0.2">
      <c r="H350" s="62"/>
    </row>
    <row r="351" spans="8:8" x14ac:dyDescent="0.2">
      <c r="H351" s="62"/>
    </row>
    <row r="352" spans="8:8" x14ac:dyDescent="0.2">
      <c r="H352" s="62"/>
    </row>
    <row r="353" spans="8:8" x14ac:dyDescent="0.2">
      <c r="H353" s="62"/>
    </row>
    <row r="354" spans="8:8" x14ac:dyDescent="0.2">
      <c r="H354" s="62"/>
    </row>
    <row r="355" spans="8:8" x14ac:dyDescent="0.2">
      <c r="H355" s="62"/>
    </row>
    <row r="356" spans="8:8" x14ac:dyDescent="0.2">
      <c r="H356" s="62"/>
    </row>
    <row r="357" spans="8:8" x14ac:dyDescent="0.2">
      <c r="H357" s="62"/>
    </row>
    <row r="358" spans="8:8" x14ac:dyDescent="0.2">
      <c r="H358" s="62"/>
    </row>
    <row r="359" spans="8:8" x14ac:dyDescent="0.2">
      <c r="H359" s="62"/>
    </row>
    <row r="360" spans="8:8" x14ac:dyDescent="0.2">
      <c r="H360" s="62"/>
    </row>
    <row r="361" spans="8:8" x14ac:dyDescent="0.2">
      <c r="H361" s="62"/>
    </row>
    <row r="362" spans="8:8" x14ac:dyDescent="0.2">
      <c r="H362" s="62"/>
    </row>
    <row r="363" spans="8:8" x14ac:dyDescent="0.2">
      <c r="H363" s="62"/>
    </row>
    <row r="364" spans="8:8" x14ac:dyDescent="0.2">
      <c r="H364" s="62"/>
    </row>
    <row r="365" spans="8:8" x14ac:dyDescent="0.2">
      <c r="H365" s="62"/>
    </row>
    <row r="366" spans="8:8" x14ac:dyDescent="0.2">
      <c r="H366" s="62"/>
    </row>
    <row r="367" spans="8:8" x14ac:dyDescent="0.2">
      <c r="H367" s="62"/>
    </row>
    <row r="368" spans="8:8" x14ac:dyDescent="0.2">
      <c r="H368" s="62"/>
    </row>
    <row r="369" spans="8:8" x14ac:dyDescent="0.2">
      <c r="H369" s="62"/>
    </row>
    <row r="370" spans="8:8" x14ac:dyDescent="0.2">
      <c r="H370" s="62"/>
    </row>
    <row r="371" spans="8:8" x14ac:dyDescent="0.2">
      <c r="H371" s="62"/>
    </row>
    <row r="372" spans="8:8" x14ac:dyDescent="0.2">
      <c r="H372" s="62"/>
    </row>
    <row r="373" spans="8:8" x14ac:dyDescent="0.2">
      <c r="H373" s="62"/>
    </row>
    <row r="374" spans="8:8" x14ac:dyDescent="0.2">
      <c r="H374" s="62"/>
    </row>
    <row r="375" spans="8:8" x14ac:dyDescent="0.2">
      <c r="H375" s="62"/>
    </row>
    <row r="376" spans="8:8" x14ac:dyDescent="0.2">
      <c r="H376" s="62"/>
    </row>
    <row r="377" spans="8:8" x14ac:dyDescent="0.2">
      <c r="H377" s="62"/>
    </row>
    <row r="378" spans="8:8" x14ac:dyDescent="0.2">
      <c r="H378" s="62"/>
    </row>
    <row r="379" spans="8:8" x14ac:dyDescent="0.2">
      <c r="H379" s="62"/>
    </row>
    <row r="380" spans="8:8" x14ac:dyDescent="0.2">
      <c r="H380" s="62"/>
    </row>
    <row r="381" spans="8:8" x14ac:dyDescent="0.2">
      <c r="H381" s="62"/>
    </row>
    <row r="382" spans="8:8" x14ac:dyDescent="0.2">
      <c r="H382" s="62"/>
    </row>
    <row r="383" spans="8:8" x14ac:dyDescent="0.2">
      <c r="H383" s="62"/>
    </row>
    <row r="384" spans="8:8" x14ac:dyDescent="0.2">
      <c r="H384" s="62"/>
    </row>
    <row r="385" spans="8:8" x14ac:dyDescent="0.2">
      <c r="H385" s="62"/>
    </row>
    <row r="386" spans="8:8" x14ac:dyDescent="0.2">
      <c r="H386" s="62"/>
    </row>
    <row r="387" spans="8:8" x14ac:dyDescent="0.2">
      <c r="H387" s="62"/>
    </row>
    <row r="388" spans="8:8" x14ac:dyDescent="0.2">
      <c r="H388" s="62"/>
    </row>
    <row r="389" spans="8:8" x14ac:dyDescent="0.2">
      <c r="H389" s="62"/>
    </row>
    <row r="390" spans="8:8" x14ac:dyDescent="0.2">
      <c r="H390" s="62"/>
    </row>
    <row r="391" spans="8:8" x14ac:dyDescent="0.2">
      <c r="H391" s="62"/>
    </row>
    <row r="392" spans="8:8" x14ac:dyDescent="0.2">
      <c r="H392" s="62"/>
    </row>
    <row r="393" spans="8:8" x14ac:dyDescent="0.2">
      <c r="H393" s="62"/>
    </row>
    <row r="394" spans="8:8" x14ac:dyDescent="0.2">
      <c r="H394" s="62"/>
    </row>
    <row r="395" spans="8:8" x14ac:dyDescent="0.2">
      <c r="H395" s="62"/>
    </row>
    <row r="396" spans="8:8" x14ac:dyDescent="0.2">
      <c r="H396" s="62"/>
    </row>
    <row r="397" spans="8:8" x14ac:dyDescent="0.2">
      <c r="H397" s="62"/>
    </row>
    <row r="398" spans="8:8" x14ac:dyDescent="0.2">
      <c r="H398" s="62"/>
    </row>
    <row r="399" spans="8:8" x14ac:dyDescent="0.2">
      <c r="H399" s="62"/>
    </row>
    <row r="400" spans="8:8" x14ac:dyDescent="0.2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6"/>
  <sheetViews>
    <sheetView topLeftCell="A139" zoomScale="150" workbookViewId="0">
      <selection activeCell="B158" sqref="B158"/>
    </sheetView>
  </sheetViews>
  <sheetFormatPr defaultRowHeight="8.25" x14ac:dyDescent="0.1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 x14ac:dyDescent="0.2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 x14ac:dyDescent="0.2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 x14ac:dyDescent="0.15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 x14ac:dyDescent="0.15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 x14ac:dyDescent="0.15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 x14ac:dyDescent="0.2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 x14ac:dyDescent="0.15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 x14ac:dyDescent="0.15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 x14ac:dyDescent="0.2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 x14ac:dyDescent="0.15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 x14ac:dyDescent="0.15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 x14ac:dyDescent="0.2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 x14ac:dyDescent="0.15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 x14ac:dyDescent="0.15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 x14ac:dyDescent="0.2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 x14ac:dyDescent="0.15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 x14ac:dyDescent="0.15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 x14ac:dyDescent="0.2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 x14ac:dyDescent="0.15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 x14ac:dyDescent="0.15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 x14ac:dyDescent="0.2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 x14ac:dyDescent="0.15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 x14ac:dyDescent="0.15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 x14ac:dyDescent="0.2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 x14ac:dyDescent="0.15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 x14ac:dyDescent="0.15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 x14ac:dyDescent="0.2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 x14ac:dyDescent="0.15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 x14ac:dyDescent="0.15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 x14ac:dyDescent="0.2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 x14ac:dyDescent="0.15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 x14ac:dyDescent="0.15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 x14ac:dyDescent="0.2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 x14ac:dyDescent="0.15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 x14ac:dyDescent="0.15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 x14ac:dyDescent="0.2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 x14ac:dyDescent="0.15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 x14ac:dyDescent="0.15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 x14ac:dyDescent="0.2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 x14ac:dyDescent="0.15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 x14ac:dyDescent="0.15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 x14ac:dyDescent="0.2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 x14ac:dyDescent="0.15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 x14ac:dyDescent="0.1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 x14ac:dyDescent="0.2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 x14ac:dyDescent="0.15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 x14ac:dyDescent="0.15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 x14ac:dyDescent="0.2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 x14ac:dyDescent="0.15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 x14ac:dyDescent="0.15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 x14ac:dyDescent="0.2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 x14ac:dyDescent="0.15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 x14ac:dyDescent="0.15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 x14ac:dyDescent="0.2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 x14ac:dyDescent="0.15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 x14ac:dyDescent="0.15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 x14ac:dyDescent="0.2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 x14ac:dyDescent="0.15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 x14ac:dyDescent="0.15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 x14ac:dyDescent="0.2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 x14ac:dyDescent="0.15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 x14ac:dyDescent="0.15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 x14ac:dyDescent="0.2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 x14ac:dyDescent="0.15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 x14ac:dyDescent="0.15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 x14ac:dyDescent="0.2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 x14ac:dyDescent="0.15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 x14ac:dyDescent="0.15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 x14ac:dyDescent="0.2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 x14ac:dyDescent="0.15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 x14ac:dyDescent="0.15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 x14ac:dyDescent="0.2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 x14ac:dyDescent="0.15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 x14ac:dyDescent="0.15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 x14ac:dyDescent="0.2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 x14ac:dyDescent="0.15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 x14ac:dyDescent="0.15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 x14ac:dyDescent="0.2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 x14ac:dyDescent="0.15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 x14ac:dyDescent="0.15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 x14ac:dyDescent="0.2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 x14ac:dyDescent="0.15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 x14ac:dyDescent="0.15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 x14ac:dyDescent="0.2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 x14ac:dyDescent="0.15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 x14ac:dyDescent="0.15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 x14ac:dyDescent="0.2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 x14ac:dyDescent="0.15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 x14ac:dyDescent="0.15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 x14ac:dyDescent="0.2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 x14ac:dyDescent="0.15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 x14ac:dyDescent="0.15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 x14ac:dyDescent="0.2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 x14ac:dyDescent="0.15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 x14ac:dyDescent="0.15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 x14ac:dyDescent="0.2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 x14ac:dyDescent="0.15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 x14ac:dyDescent="0.15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 x14ac:dyDescent="0.2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 x14ac:dyDescent="0.15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 x14ac:dyDescent="0.15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 x14ac:dyDescent="0.2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 x14ac:dyDescent="0.15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 x14ac:dyDescent="0.15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 x14ac:dyDescent="0.2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 x14ac:dyDescent="0.15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 x14ac:dyDescent="0.15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 x14ac:dyDescent="0.2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 x14ac:dyDescent="0.15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 x14ac:dyDescent="0.15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 x14ac:dyDescent="0.2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 x14ac:dyDescent="0.15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 x14ac:dyDescent="0.15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 x14ac:dyDescent="0.2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 x14ac:dyDescent="0.15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 x14ac:dyDescent="0.15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 x14ac:dyDescent="0.2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 x14ac:dyDescent="0.15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41.25" x14ac:dyDescent="0.15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 x14ac:dyDescent="0.2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 x14ac:dyDescent="0.15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 x14ac:dyDescent="0.15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 x14ac:dyDescent="0.2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 x14ac:dyDescent="0.15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 x14ac:dyDescent="0.15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 x14ac:dyDescent="0.2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 x14ac:dyDescent="0.1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 x14ac:dyDescent="0.15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 x14ac:dyDescent="0.2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 x14ac:dyDescent="0.15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 x14ac:dyDescent="0.15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 x14ac:dyDescent="0.1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 x14ac:dyDescent="0.15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 x14ac:dyDescent="0.15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 x14ac:dyDescent="0.15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 x14ac:dyDescent="0.15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 x14ac:dyDescent="0.15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 x14ac:dyDescent="0.15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 x14ac:dyDescent="0.1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 x14ac:dyDescent="0.1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 x14ac:dyDescent="0.1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 x14ac:dyDescent="0.1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 x14ac:dyDescent="0.15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 x14ac:dyDescent="0.15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 x14ac:dyDescent="0.2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 x14ac:dyDescent="0.15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6"/>
  <sheetViews>
    <sheetView topLeftCell="A9" workbookViewId="0">
      <selection activeCell="D176" sqref="A1:D176"/>
    </sheetView>
  </sheetViews>
  <sheetFormatPr defaultRowHeight="12.75" x14ac:dyDescent="0.2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 x14ac:dyDescent="0.25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 x14ac:dyDescent="0.25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 x14ac:dyDescent="0.25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 x14ac:dyDescent="0.25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 x14ac:dyDescent="0.25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 x14ac:dyDescent="0.25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 x14ac:dyDescent="0.25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 x14ac:dyDescent="0.25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 x14ac:dyDescent="0.25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 x14ac:dyDescent="0.25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 x14ac:dyDescent="0.25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 x14ac:dyDescent="0.25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 x14ac:dyDescent="0.25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 x14ac:dyDescent="0.25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 x14ac:dyDescent="0.25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 x14ac:dyDescent="0.25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 x14ac:dyDescent="0.25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 x14ac:dyDescent="0.25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 x14ac:dyDescent="0.25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 x14ac:dyDescent="0.25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 x14ac:dyDescent="0.25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 x14ac:dyDescent="0.25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 x14ac:dyDescent="0.25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 x14ac:dyDescent="0.25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 x14ac:dyDescent="0.25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 x14ac:dyDescent="0.25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 x14ac:dyDescent="0.25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 x14ac:dyDescent="0.25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 x14ac:dyDescent="0.25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 x14ac:dyDescent="0.25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 x14ac:dyDescent="0.25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 x14ac:dyDescent="0.25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 x14ac:dyDescent="0.25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 x14ac:dyDescent="0.25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 x14ac:dyDescent="0.25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 x14ac:dyDescent="0.25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 x14ac:dyDescent="0.25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 x14ac:dyDescent="0.25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 x14ac:dyDescent="0.25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 x14ac:dyDescent="0.25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 x14ac:dyDescent="0.25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 x14ac:dyDescent="0.25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 x14ac:dyDescent="0.25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 x14ac:dyDescent="0.25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 x14ac:dyDescent="0.25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 x14ac:dyDescent="0.25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 x14ac:dyDescent="0.25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 x14ac:dyDescent="0.25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 x14ac:dyDescent="0.25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 x14ac:dyDescent="0.25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 x14ac:dyDescent="0.25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 x14ac:dyDescent="0.25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 x14ac:dyDescent="0.25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 x14ac:dyDescent="0.25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 x14ac:dyDescent="0.25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 x14ac:dyDescent="0.25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 x14ac:dyDescent="0.25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 x14ac:dyDescent="0.25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 x14ac:dyDescent="0.25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 x14ac:dyDescent="0.25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 x14ac:dyDescent="0.25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 x14ac:dyDescent="0.25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 x14ac:dyDescent="0.25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 x14ac:dyDescent="0.25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 x14ac:dyDescent="0.25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 x14ac:dyDescent="0.25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 x14ac:dyDescent="0.25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 x14ac:dyDescent="0.25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 x14ac:dyDescent="0.25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 x14ac:dyDescent="0.25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 x14ac:dyDescent="0.25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 x14ac:dyDescent="0.25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 x14ac:dyDescent="0.25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 x14ac:dyDescent="0.25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 x14ac:dyDescent="0.25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 x14ac:dyDescent="0.25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 x14ac:dyDescent="0.25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 x14ac:dyDescent="0.25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 x14ac:dyDescent="0.25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 x14ac:dyDescent="0.25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 x14ac:dyDescent="0.25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 x14ac:dyDescent="0.25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 x14ac:dyDescent="0.25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 x14ac:dyDescent="0.25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 x14ac:dyDescent="0.25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 x14ac:dyDescent="0.25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 x14ac:dyDescent="0.25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 x14ac:dyDescent="0.25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 x14ac:dyDescent="0.25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 x14ac:dyDescent="0.25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 x14ac:dyDescent="0.25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 x14ac:dyDescent="0.25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 x14ac:dyDescent="0.25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 x14ac:dyDescent="0.25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 x14ac:dyDescent="0.25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 x14ac:dyDescent="0.25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 x14ac:dyDescent="0.25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 x14ac:dyDescent="0.25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 x14ac:dyDescent="0.25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 x14ac:dyDescent="0.25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 x14ac:dyDescent="0.25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 x14ac:dyDescent="0.25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 x14ac:dyDescent="0.25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 x14ac:dyDescent="0.25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 x14ac:dyDescent="0.25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 x14ac:dyDescent="0.25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 x14ac:dyDescent="0.25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 x14ac:dyDescent="0.25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 x14ac:dyDescent="0.25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 x14ac:dyDescent="0.25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 x14ac:dyDescent="0.25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 x14ac:dyDescent="0.25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 x14ac:dyDescent="0.25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 x14ac:dyDescent="0.25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 x14ac:dyDescent="0.25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 x14ac:dyDescent="0.25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 x14ac:dyDescent="0.25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 x14ac:dyDescent="0.25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 x14ac:dyDescent="0.25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 x14ac:dyDescent="0.25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 x14ac:dyDescent="0.25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 x14ac:dyDescent="0.25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 x14ac:dyDescent="0.25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 x14ac:dyDescent="0.25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 x14ac:dyDescent="0.25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 x14ac:dyDescent="0.25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 x14ac:dyDescent="0.25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 x14ac:dyDescent="0.25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 x14ac:dyDescent="0.25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 x14ac:dyDescent="0.25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 x14ac:dyDescent="0.25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 x14ac:dyDescent="0.25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 x14ac:dyDescent="0.25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 x14ac:dyDescent="0.25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 x14ac:dyDescent="0.25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 x14ac:dyDescent="0.25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 x14ac:dyDescent="0.25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 x14ac:dyDescent="0.25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 x14ac:dyDescent="0.25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 x14ac:dyDescent="0.25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 x14ac:dyDescent="0.25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 x14ac:dyDescent="0.25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 x14ac:dyDescent="0.25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 x14ac:dyDescent="0.25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 x14ac:dyDescent="0.25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 x14ac:dyDescent="0.25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 x14ac:dyDescent="0.25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 x14ac:dyDescent="0.25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 x14ac:dyDescent="0.25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 x14ac:dyDescent="0.25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 x14ac:dyDescent="0.25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 x14ac:dyDescent="0.25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 x14ac:dyDescent="0.25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 x14ac:dyDescent="0.25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 x14ac:dyDescent="0.25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 x14ac:dyDescent="0.25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 x14ac:dyDescent="0.25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 x14ac:dyDescent="0.25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 x14ac:dyDescent="0.25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 x14ac:dyDescent="0.25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 x14ac:dyDescent="0.25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 x14ac:dyDescent="0.25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 x14ac:dyDescent="0.25">
      <c r="A163" s="52" t="s">
        <v>52</v>
      </c>
      <c r="B163" s="54" t="s">
        <v>369</v>
      </c>
      <c r="C163" s="55" t="s">
        <v>370</v>
      </c>
      <c r="D163" s="55"/>
    </row>
    <row r="164" spans="1:4" ht="13.5" thickBot="1" x14ac:dyDescent="0.25">
      <c r="A164" s="57" t="s">
        <v>52</v>
      </c>
      <c r="B164" s="58" t="s">
        <v>371</v>
      </c>
      <c r="C164" s="55" t="s">
        <v>370</v>
      </c>
      <c r="D164" s="55"/>
    </row>
    <row r="165" spans="1:4" ht="13.5" thickBot="1" x14ac:dyDescent="0.25">
      <c r="A165" s="57" t="s">
        <v>52</v>
      </c>
      <c r="B165" s="58" t="s">
        <v>89</v>
      </c>
      <c r="C165" s="55" t="s">
        <v>370</v>
      </c>
      <c r="D165" s="55"/>
    </row>
    <row r="166" spans="1:4" ht="13.5" thickBot="1" x14ac:dyDescent="0.25">
      <c r="A166" s="57" t="s">
        <v>52</v>
      </c>
      <c r="B166" s="58" t="s">
        <v>372</v>
      </c>
      <c r="C166" s="55" t="s">
        <v>370</v>
      </c>
      <c r="D166" s="55"/>
    </row>
    <row r="167" spans="1:4" ht="13.5" thickBot="1" x14ac:dyDescent="0.25">
      <c r="A167" s="57" t="s">
        <v>52</v>
      </c>
      <c r="B167" s="58" t="s">
        <v>373</v>
      </c>
      <c r="C167" s="55" t="s">
        <v>370</v>
      </c>
      <c r="D167" s="55"/>
    </row>
    <row r="168" spans="1:4" ht="13.5" thickBot="1" x14ac:dyDescent="0.25">
      <c r="A168" s="57" t="s">
        <v>52</v>
      </c>
      <c r="B168" s="58" t="s">
        <v>374</v>
      </c>
      <c r="C168" s="55" t="s">
        <v>370</v>
      </c>
      <c r="D168" s="55"/>
    </row>
    <row r="169" spans="1:4" ht="13.5" thickBot="1" x14ac:dyDescent="0.25">
      <c r="A169" s="57" t="s">
        <v>52</v>
      </c>
      <c r="B169" s="58" t="s">
        <v>375</v>
      </c>
      <c r="C169" s="55" t="s">
        <v>370</v>
      </c>
      <c r="D169" s="55"/>
    </row>
    <row r="170" spans="1:4" ht="13.5" thickBot="1" x14ac:dyDescent="0.25">
      <c r="A170" s="57" t="s">
        <v>52</v>
      </c>
      <c r="B170" s="58" t="s">
        <v>376</v>
      </c>
      <c r="C170" s="55" t="s">
        <v>370</v>
      </c>
      <c r="D170" s="55"/>
    </row>
    <row r="171" spans="1:4" ht="13.5" thickBot="1" x14ac:dyDescent="0.25">
      <c r="A171" s="57" t="s">
        <v>52</v>
      </c>
      <c r="B171" s="58" t="s">
        <v>377</v>
      </c>
      <c r="C171" s="55" t="s">
        <v>370</v>
      </c>
      <c r="D171" s="55"/>
    </row>
    <row r="172" spans="1:4" ht="13.5" thickBot="1" x14ac:dyDescent="0.25">
      <c r="A172" s="57" t="s">
        <v>52</v>
      </c>
      <c r="B172" s="58" t="s">
        <v>378</v>
      </c>
      <c r="C172" s="55" t="s">
        <v>370</v>
      </c>
      <c r="D172" s="55"/>
    </row>
    <row r="173" spans="1:4" ht="13.5" thickBot="1" x14ac:dyDescent="0.25">
      <c r="A173" s="57" t="s">
        <v>52</v>
      </c>
      <c r="B173" s="54" t="s">
        <v>379</v>
      </c>
      <c r="C173" s="55" t="s">
        <v>370</v>
      </c>
      <c r="D173" s="55"/>
    </row>
    <row r="174" spans="1:4" ht="13.5" thickBot="1" x14ac:dyDescent="0.25">
      <c r="A174" s="57" t="s">
        <v>52</v>
      </c>
      <c r="B174" s="54" t="s">
        <v>380</v>
      </c>
      <c r="C174" s="55" t="s">
        <v>370</v>
      </c>
      <c r="D174" s="55"/>
    </row>
    <row r="175" spans="1:4" ht="13.5" thickBot="1" x14ac:dyDescent="0.25">
      <c r="A175" s="57" t="s">
        <v>52</v>
      </c>
      <c r="B175" s="54" t="s">
        <v>381</v>
      </c>
      <c r="C175" s="55" t="s">
        <v>370</v>
      </c>
      <c r="D175" s="55"/>
    </row>
    <row r="176" spans="1:4" ht="13.5" thickBot="1" x14ac:dyDescent="0.25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0"/>
  <sheetViews>
    <sheetView topLeftCell="A456" workbookViewId="0">
      <selection activeCell="A456" sqref="A1:XFD1048576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 x14ac:dyDescent="0.25">
      <c r="B1" s="153" t="s">
        <v>1207</v>
      </c>
    </row>
    <row r="2" spans="1:15" ht="18" x14ac:dyDescent="0.25">
      <c r="B2" s="390" t="s">
        <v>1604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4" spans="1:15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 x14ac:dyDescent="0.2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 x14ac:dyDescent="0.2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 x14ac:dyDescent="0.2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 x14ac:dyDescent="0.2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 x14ac:dyDescent="0.2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 x14ac:dyDescent="0.2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 x14ac:dyDescent="0.2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 x14ac:dyDescent="0.2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 x14ac:dyDescent="0.2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 x14ac:dyDescent="0.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 x14ac:dyDescent="0.2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 x14ac:dyDescent="0.2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 x14ac:dyDescent="0.2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 x14ac:dyDescent="0.2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 x14ac:dyDescent="0.2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 x14ac:dyDescent="0.2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 x14ac:dyDescent="0.2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 x14ac:dyDescent="0.2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 x14ac:dyDescent="0.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 x14ac:dyDescent="0.2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 x14ac:dyDescent="0.2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 x14ac:dyDescent="0.2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 x14ac:dyDescent="0.2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 x14ac:dyDescent="0.2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 x14ac:dyDescent="0.2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 x14ac:dyDescent="0.2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 x14ac:dyDescent="0.2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 x14ac:dyDescent="0.2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 x14ac:dyDescent="0.2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 x14ac:dyDescent="0.2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 x14ac:dyDescent="0.2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 x14ac:dyDescent="0.2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 x14ac:dyDescent="0.2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 x14ac:dyDescent="0.2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 x14ac:dyDescent="0.2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 x14ac:dyDescent="0.2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 x14ac:dyDescent="0.2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 x14ac:dyDescent="0.2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 x14ac:dyDescent="0.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 x14ac:dyDescent="0.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 x14ac:dyDescent="0.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 x14ac:dyDescent="0.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 x14ac:dyDescent="0.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 x14ac:dyDescent="0.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 x14ac:dyDescent="0.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 x14ac:dyDescent="0.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 x14ac:dyDescent="0.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 x14ac:dyDescent="0.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 x14ac:dyDescent="0.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 x14ac:dyDescent="0.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 x14ac:dyDescent="0.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 x14ac:dyDescent="0.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 x14ac:dyDescent="0.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 x14ac:dyDescent="0.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 x14ac:dyDescent="0.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 x14ac:dyDescent="0.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 x14ac:dyDescent="0.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 x14ac:dyDescent="0.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 x14ac:dyDescent="0.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 x14ac:dyDescent="0.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 x14ac:dyDescent="0.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 x14ac:dyDescent="0.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 x14ac:dyDescent="0.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 x14ac:dyDescent="0.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 x14ac:dyDescent="0.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 x14ac:dyDescent="0.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 x14ac:dyDescent="0.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 x14ac:dyDescent="0.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 x14ac:dyDescent="0.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 x14ac:dyDescent="0.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 x14ac:dyDescent="0.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 x14ac:dyDescent="0.2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 x14ac:dyDescent="0.2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 x14ac:dyDescent="0.2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 x14ac:dyDescent="0.2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 x14ac:dyDescent="0.2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 x14ac:dyDescent="0.2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 x14ac:dyDescent="0.2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 x14ac:dyDescent="0.2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 x14ac:dyDescent="0.2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 x14ac:dyDescent="0.2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 x14ac:dyDescent="0.2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 x14ac:dyDescent="0.2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 x14ac:dyDescent="0.2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 x14ac:dyDescent="0.2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 x14ac:dyDescent="0.2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 x14ac:dyDescent="0.2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 x14ac:dyDescent="0.2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 x14ac:dyDescent="0.2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 x14ac:dyDescent="0.2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 x14ac:dyDescent="0.2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 x14ac:dyDescent="0.2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 x14ac:dyDescent="0.2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 x14ac:dyDescent="0.2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 x14ac:dyDescent="0.2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 x14ac:dyDescent="0.2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 x14ac:dyDescent="0.2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 x14ac:dyDescent="0.2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 x14ac:dyDescent="0.2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 x14ac:dyDescent="0.2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 x14ac:dyDescent="0.2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 x14ac:dyDescent="0.2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 x14ac:dyDescent="0.2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 x14ac:dyDescent="0.2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 x14ac:dyDescent="0.2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 x14ac:dyDescent="0.2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 x14ac:dyDescent="0.2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 x14ac:dyDescent="0.2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 x14ac:dyDescent="0.2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 x14ac:dyDescent="0.2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 x14ac:dyDescent="0.2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 x14ac:dyDescent="0.2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 x14ac:dyDescent="0.2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 x14ac:dyDescent="0.2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 x14ac:dyDescent="0.2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 x14ac:dyDescent="0.2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 x14ac:dyDescent="0.2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 x14ac:dyDescent="0.2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 x14ac:dyDescent="0.2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 x14ac:dyDescent="0.2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 x14ac:dyDescent="0.2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 x14ac:dyDescent="0.2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 x14ac:dyDescent="0.2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 x14ac:dyDescent="0.2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 x14ac:dyDescent="0.2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 x14ac:dyDescent="0.2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 x14ac:dyDescent="0.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 x14ac:dyDescent="0.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 x14ac:dyDescent="0.2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 x14ac:dyDescent="0.2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 x14ac:dyDescent="0.2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 x14ac:dyDescent="0.2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 x14ac:dyDescent="0.2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 x14ac:dyDescent="0.2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 x14ac:dyDescent="0.2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 x14ac:dyDescent="0.2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 x14ac:dyDescent="0.2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 x14ac:dyDescent="0.2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 x14ac:dyDescent="0.2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 x14ac:dyDescent="0.2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 x14ac:dyDescent="0.2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 x14ac:dyDescent="0.2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 x14ac:dyDescent="0.2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 x14ac:dyDescent="0.2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 x14ac:dyDescent="0.2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 x14ac:dyDescent="0.2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 x14ac:dyDescent="0.2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 x14ac:dyDescent="0.2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 x14ac:dyDescent="0.2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 x14ac:dyDescent="0.2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 x14ac:dyDescent="0.2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 x14ac:dyDescent="0.2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 x14ac:dyDescent="0.2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 x14ac:dyDescent="0.2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 x14ac:dyDescent="0.2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 x14ac:dyDescent="0.2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 x14ac:dyDescent="0.2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 x14ac:dyDescent="0.2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 x14ac:dyDescent="0.2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 x14ac:dyDescent="0.2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 x14ac:dyDescent="0.2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 x14ac:dyDescent="0.2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 x14ac:dyDescent="0.2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 x14ac:dyDescent="0.2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 x14ac:dyDescent="0.2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 x14ac:dyDescent="0.2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 x14ac:dyDescent="0.2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 x14ac:dyDescent="0.2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 x14ac:dyDescent="0.2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 x14ac:dyDescent="0.2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 x14ac:dyDescent="0.2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 x14ac:dyDescent="0.2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 x14ac:dyDescent="0.2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 x14ac:dyDescent="0.2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 x14ac:dyDescent="0.2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 x14ac:dyDescent="0.2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 x14ac:dyDescent="0.2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 x14ac:dyDescent="0.2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 x14ac:dyDescent="0.2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 x14ac:dyDescent="0.2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 x14ac:dyDescent="0.2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 x14ac:dyDescent="0.2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 x14ac:dyDescent="0.2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 x14ac:dyDescent="0.2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 x14ac:dyDescent="0.2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 x14ac:dyDescent="0.2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 x14ac:dyDescent="0.2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 x14ac:dyDescent="0.2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 x14ac:dyDescent="0.2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 x14ac:dyDescent="0.2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 x14ac:dyDescent="0.2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 x14ac:dyDescent="0.2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 x14ac:dyDescent="0.2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 x14ac:dyDescent="0.2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 x14ac:dyDescent="0.2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 x14ac:dyDescent="0.2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 x14ac:dyDescent="0.2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 x14ac:dyDescent="0.2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 x14ac:dyDescent="0.2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 x14ac:dyDescent="0.2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 x14ac:dyDescent="0.2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 x14ac:dyDescent="0.2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 x14ac:dyDescent="0.2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 x14ac:dyDescent="0.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 x14ac:dyDescent="0.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 x14ac:dyDescent="0.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 x14ac:dyDescent="0.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 x14ac:dyDescent="0.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 x14ac:dyDescent="0.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 x14ac:dyDescent="0.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 x14ac:dyDescent="0.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 x14ac:dyDescent="0.2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 x14ac:dyDescent="0.2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 x14ac:dyDescent="0.2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 x14ac:dyDescent="0.2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 x14ac:dyDescent="0.2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 x14ac:dyDescent="0.2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 x14ac:dyDescent="0.2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 x14ac:dyDescent="0.2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 x14ac:dyDescent="0.2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 x14ac:dyDescent="0.2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 x14ac:dyDescent="0.2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 x14ac:dyDescent="0.2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 x14ac:dyDescent="0.2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 x14ac:dyDescent="0.2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 x14ac:dyDescent="0.2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 x14ac:dyDescent="0.2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 x14ac:dyDescent="0.2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 x14ac:dyDescent="0.2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 x14ac:dyDescent="0.2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 x14ac:dyDescent="0.2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 x14ac:dyDescent="0.2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 x14ac:dyDescent="0.2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 x14ac:dyDescent="0.2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 x14ac:dyDescent="0.2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 x14ac:dyDescent="0.2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 x14ac:dyDescent="0.2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 x14ac:dyDescent="0.2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 x14ac:dyDescent="0.2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 x14ac:dyDescent="0.2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 x14ac:dyDescent="0.2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 x14ac:dyDescent="0.2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 x14ac:dyDescent="0.2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 x14ac:dyDescent="0.2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 x14ac:dyDescent="0.2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 x14ac:dyDescent="0.2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 x14ac:dyDescent="0.2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 x14ac:dyDescent="0.2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 x14ac:dyDescent="0.2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 x14ac:dyDescent="0.2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 x14ac:dyDescent="0.2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 x14ac:dyDescent="0.2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 x14ac:dyDescent="0.2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 x14ac:dyDescent="0.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 x14ac:dyDescent="0.2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 x14ac:dyDescent="0.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 x14ac:dyDescent="0.2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 x14ac:dyDescent="0.2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 x14ac:dyDescent="0.2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 x14ac:dyDescent="0.2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 x14ac:dyDescent="0.2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 x14ac:dyDescent="0.2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 x14ac:dyDescent="0.2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 x14ac:dyDescent="0.2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 x14ac:dyDescent="0.2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 x14ac:dyDescent="0.2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 x14ac:dyDescent="0.2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 x14ac:dyDescent="0.2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 x14ac:dyDescent="0.2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 x14ac:dyDescent="0.2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 x14ac:dyDescent="0.2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 x14ac:dyDescent="0.2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 x14ac:dyDescent="0.2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 x14ac:dyDescent="0.2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 x14ac:dyDescent="0.2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 x14ac:dyDescent="0.2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 x14ac:dyDescent="0.2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 x14ac:dyDescent="0.2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 x14ac:dyDescent="0.2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 x14ac:dyDescent="0.2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 x14ac:dyDescent="0.2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 x14ac:dyDescent="0.2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 x14ac:dyDescent="0.2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 x14ac:dyDescent="0.2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 x14ac:dyDescent="0.2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 x14ac:dyDescent="0.2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 x14ac:dyDescent="0.2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 x14ac:dyDescent="0.2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 x14ac:dyDescent="0.2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 x14ac:dyDescent="0.2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 x14ac:dyDescent="0.2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 x14ac:dyDescent="0.2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 x14ac:dyDescent="0.2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 x14ac:dyDescent="0.2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 x14ac:dyDescent="0.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 x14ac:dyDescent="0.2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 x14ac:dyDescent="0.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 x14ac:dyDescent="0.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 x14ac:dyDescent="0.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 x14ac:dyDescent="0.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 x14ac:dyDescent="0.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 x14ac:dyDescent="0.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 x14ac:dyDescent="0.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 x14ac:dyDescent="0.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 x14ac:dyDescent="0.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 x14ac:dyDescent="0.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 x14ac:dyDescent="0.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 x14ac:dyDescent="0.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 x14ac:dyDescent="0.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 x14ac:dyDescent="0.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 x14ac:dyDescent="0.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 x14ac:dyDescent="0.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 x14ac:dyDescent="0.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 x14ac:dyDescent="0.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 x14ac:dyDescent="0.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 x14ac:dyDescent="0.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 x14ac:dyDescent="0.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 x14ac:dyDescent="0.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 x14ac:dyDescent="0.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 x14ac:dyDescent="0.2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 x14ac:dyDescent="0.2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 x14ac:dyDescent="0.2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 x14ac:dyDescent="0.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 x14ac:dyDescent="0.2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 x14ac:dyDescent="0.2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 x14ac:dyDescent="0.2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 x14ac:dyDescent="0.2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 x14ac:dyDescent="0.2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 x14ac:dyDescent="0.2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 x14ac:dyDescent="0.2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 x14ac:dyDescent="0.2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 x14ac:dyDescent="0.2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 x14ac:dyDescent="0.2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 x14ac:dyDescent="0.2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 x14ac:dyDescent="0.2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 x14ac:dyDescent="0.2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 x14ac:dyDescent="0.2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 x14ac:dyDescent="0.2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 x14ac:dyDescent="0.2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 x14ac:dyDescent="0.2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 x14ac:dyDescent="0.2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 x14ac:dyDescent="0.2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 x14ac:dyDescent="0.2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 x14ac:dyDescent="0.2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 x14ac:dyDescent="0.2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 x14ac:dyDescent="0.2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 x14ac:dyDescent="0.2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 x14ac:dyDescent="0.2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 x14ac:dyDescent="0.2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 x14ac:dyDescent="0.2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 x14ac:dyDescent="0.2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 x14ac:dyDescent="0.2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 x14ac:dyDescent="0.2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 x14ac:dyDescent="0.2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 x14ac:dyDescent="0.2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 x14ac:dyDescent="0.2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 x14ac:dyDescent="0.2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 x14ac:dyDescent="0.2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 x14ac:dyDescent="0.2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 x14ac:dyDescent="0.2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 x14ac:dyDescent="0.2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 x14ac:dyDescent="0.2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 x14ac:dyDescent="0.2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 x14ac:dyDescent="0.2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 x14ac:dyDescent="0.2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 x14ac:dyDescent="0.2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 x14ac:dyDescent="0.2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 x14ac:dyDescent="0.2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 x14ac:dyDescent="0.2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 x14ac:dyDescent="0.2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 x14ac:dyDescent="0.2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 x14ac:dyDescent="0.2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 x14ac:dyDescent="0.2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 x14ac:dyDescent="0.2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 x14ac:dyDescent="0.2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 x14ac:dyDescent="0.2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 x14ac:dyDescent="0.2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 x14ac:dyDescent="0.2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 x14ac:dyDescent="0.2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 x14ac:dyDescent="0.2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 x14ac:dyDescent="0.2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 x14ac:dyDescent="0.2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 x14ac:dyDescent="0.2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 x14ac:dyDescent="0.2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 x14ac:dyDescent="0.2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 x14ac:dyDescent="0.2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 x14ac:dyDescent="0.2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 x14ac:dyDescent="0.2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 x14ac:dyDescent="0.2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 x14ac:dyDescent="0.2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 x14ac:dyDescent="0.2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 x14ac:dyDescent="0.2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 x14ac:dyDescent="0.2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 x14ac:dyDescent="0.2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 x14ac:dyDescent="0.2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 x14ac:dyDescent="0.2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 x14ac:dyDescent="0.2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 x14ac:dyDescent="0.2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 x14ac:dyDescent="0.2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 x14ac:dyDescent="0.2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 x14ac:dyDescent="0.2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 x14ac:dyDescent="0.2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 x14ac:dyDescent="0.2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 x14ac:dyDescent="0.2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 x14ac:dyDescent="0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 x14ac:dyDescent="0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 x14ac:dyDescent="0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 x14ac:dyDescent="0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 x14ac:dyDescent="0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 x14ac:dyDescent="0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 x14ac:dyDescent="0.25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 x14ac:dyDescent="0.25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 x14ac:dyDescent="0.2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 x14ac:dyDescent="0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 x14ac:dyDescent="0.2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 x14ac:dyDescent="0.2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 x14ac:dyDescent="0.25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 x14ac:dyDescent="0.2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 x14ac:dyDescent="0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 x14ac:dyDescent="0.25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 x14ac:dyDescent="0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 x14ac:dyDescent="0.25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 x14ac:dyDescent="0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 x14ac:dyDescent="0.2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 x14ac:dyDescent="0.25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 x14ac:dyDescent="0.2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 x14ac:dyDescent="0.2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 x14ac:dyDescent="0.2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 x14ac:dyDescent="0.2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 x14ac:dyDescent="0.2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 x14ac:dyDescent="0.2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 x14ac:dyDescent="0.2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 x14ac:dyDescent="0.2">
      <c r="A438" s="248">
        <v>433</v>
      </c>
      <c r="B438" s="247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19" t="s">
        <v>1262</v>
      </c>
      <c r="O438" s="120"/>
    </row>
    <row r="439" spans="1:15" ht="63" x14ac:dyDescent="0.2">
      <c r="A439" s="120">
        <v>434</v>
      </c>
      <c r="B439" s="249" t="s">
        <v>1915</v>
      </c>
      <c r="C439" s="160" t="s">
        <v>1914</v>
      </c>
      <c r="D439" s="250" t="s">
        <v>1912</v>
      </c>
      <c r="E439" s="250">
        <v>720</v>
      </c>
      <c r="F439" s="250">
        <v>31124.15</v>
      </c>
      <c r="G439" s="250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19" t="s">
        <v>1262</v>
      </c>
      <c r="O439" s="120"/>
    </row>
    <row r="440" spans="1:15" ht="73.5" x14ac:dyDescent="0.2">
      <c r="A440" s="248">
        <v>435</v>
      </c>
      <c r="B440" s="249" t="s">
        <v>1950</v>
      </c>
      <c r="C440" s="160" t="s">
        <v>1916</v>
      </c>
      <c r="D440" s="250" t="s">
        <v>1913</v>
      </c>
      <c r="E440" s="250">
        <v>719</v>
      </c>
      <c r="F440" s="250">
        <v>23108.66</v>
      </c>
      <c r="G440" s="250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19" t="s">
        <v>1262</v>
      </c>
      <c r="O440" s="120"/>
    </row>
    <row r="441" spans="1:15" ht="63" x14ac:dyDescent="0.2">
      <c r="A441" s="120">
        <v>436</v>
      </c>
      <c r="B441" s="249" t="s">
        <v>1951</v>
      </c>
      <c r="C441" s="160" t="s">
        <v>1918</v>
      </c>
      <c r="D441" s="250" t="s">
        <v>1917</v>
      </c>
      <c r="E441" s="250">
        <v>1690</v>
      </c>
      <c r="F441" s="250">
        <v>54316.6</v>
      </c>
      <c r="G441" s="250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19" t="s">
        <v>1262</v>
      </c>
      <c r="O441" s="120"/>
    </row>
    <row r="442" spans="1:15" ht="63" x14ac:dyDescent="0.2">
      <c r="A442" s="248">
        <v>437</v>
      </c>
      <c r="B442" s="249" t="s">
        <v>2002</v>
      </c>
      <c r="C442" s="160" t="s">
        <v>2003</v>
      </c>
      <c r="D442" s="250" t="s">
        <v>1919</v>
      </c>
      <c r="E442" s="250">
        <v>1860</v>
      </c>
      <c r="F442" s="250">
        <v>68205.23</v>
      </c>
      <c r="G442" s="250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19" t="s">
        <v>1262</v>
      </c>
      <c r="O442" s="120"/>
    </row>
    <row r="443" spans="1:15" ht="73.5" x14ac:dyDescent="0.2">
      <c r="A443" s="120">
        <v>438</v>
      </c>
      <c r="B443" s="249" t="s">
        <v>2000</v>
      </c>
      <c r="C443" s="160" t="s">
        <v>2001</v>
      </c>
      <c r="D443" s="250" t="s">
        <v>1920</v>
      </c>
      <c r="E443" s="250">
        <v>2336</v>
      </c>
      <c r="F443" s="250">
        <v>103615.2</v>
      </c>
      <c r="G443" s="250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19" t="s">
        <v>1262</v>
      </c>
      <c r="O443" s="120"/>
    </row>
    <row r="444" spans="1:15" ht="63" x14ac:dyDescent="0.2">
      <c r="A444" s="248">
        <v>439</v>
      </c>
      <c r="B444" s="249" t="s">
        <v>2004</v>
      </c>
      <c r="C444" s="160" t="s">
        <v>2005</v>
      </c>
      <c r="D444" s="250" t="s">
        <v>1921</v>
      </c>
      <c r="E444" s="250">
        <v>1570</v>
      </c>
      <c r="F444" s="250">
        <v>50459.8</v>
      </c>
      <c r="G444" s="250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19" t="s">
        <v>1262</v>
      </c>
      <c r="O444" s="120"/>
    </row>
    <row r="445" spans="1:15" ht="63" x14ac:dyDescent="0.2">
      <c r="A445" s="248"/>
      <c r="B445" s="249" t="s">
        <v>1998</v>
      </c>
      <c r="C445" s="160" t="s">
        <v>1999</v>
      </c>
      <c r="D445" s="250" t="s">
        <v>1923</v>
      </c>
      <c r="E445" s="250">
        <v>461</v>
      </c>
      <c r="F445" s="250">
        <v>121836.38</v>
      </c>
      <c r="G445" s="250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19" t="s">
        <v>1262</v>
      </c>
      <c r="O445" s="120"/>
    </row>
    <row r="446" spans="1:15" ht="63" x14ac:dyDescent="0.2">
      <c r="A446" s="120"/>
      <c r="B446" s="249" t="s">
        <v>1996</v>
      </c>
      <c r="C446" s="160" t="s">
        <v>1997</v>
      </c>
      <c r="D446" s="250" t="s">
        <v>1924</v>
      </c>
      <c r="E446" s="250">
        <v>256</v>
      </c>
      <c r="F446" s="250">
        <v>11958.03</v>
      </c>
      <c r="G446" s="250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19" t="s">
        <v>1262</v>
      </c>
      <c r="O446" s="120"/>
    </row>
    <row r="447" spans="1:15" ht="63" x14ac:dyDescent="0.2">
      <c r="A447" s="248"/>
      <c r="B447" s="249" t="s">
        <v>1994</v>
      </c>
      <c r="C447" s="160" t="s">
        <v>1995</v>
      </c>
      <c r="D447" s="250" t="s">
        <v>1925</v>
      </c>
      <c r="E447" s="250">
        <v>11623</v>
      </c>
      <c r="F447" s="250">
        <v>39251.72</v>
      </c>
      <c r="G447" s="250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19" t="s">
        <v>1262</v>
      </c>
      <c r="O447" s="120"/>
    </row>
    <row r="448" spans="1:15" ht="63" x14ac:dyDescent="0.2">
      <c r="A448" s="120"/>
      <c r="B448" s="249" t="s">
        <v>1992</v>
      </c>
      <c r="C448" s="160" t="s">
        <v>1993</v>
      </c>
      <c r="D448" s="250" t="s">
        <v>1926</v>
      </c>
      <c r="E448" s="250">
        <v>170</v>
      </c>
      <c r="F448" s="250">
        <v>44688.6</v>
      </c>
      <c r="G448" s="250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19" t="s">
        <v>1262</v>
      </c>
      <c r="O448" s="120"/>
    </row>
    <row r="449" spans="1:15" ht="63" x14ac:dyDescent="0.2">
      <c r="A449" s="248"/>
      <c r="B449" s="249" t="s">
        <v>1990</v>
      </c>
      <c r="C449" s="160" t="s">
        <v>1991</v>
      </c>
      <c r="D449" s="250" t="s">
        <v>1927</v>
      </c>
      <c r="E449" s="250">
        <v>334</v>
      </c>
      <c r="F449" s="250">
        <v>74675.72</v>
      </c>
      <c r="G449" s="250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19" t="s">
        <v>1262</v>
      </c>
      <c r="O449" s="120"/>
    </row>
    <row r="450" spans="1:15" ht="63" x14ac:dyDescent="0.2">
      <c r="A450" s="120"/>
      <c r="B450" s="249" t="s">
        <v>1988</v>
      </c>
      <c r="C450" s="160" t="s">
        <v>1989</v>
      </c>
      <c r="D450" s="250" t="s">
        <v>1928</v>
      </c>
      <c r="E450" s="250">
        <v>817</v>
      </c>
      <c r="F450" s="250">
        <v>182945.86</v>
      </c>
      <c r="G450" s="250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19" t="s">
        <v>1262</v>
      </c>
      <c r="O450" s="120"/>
    </row>
    <row r="451" spans="1:15" ht="63" x14ac:dyDescent="0.2">
      <c r="A451" s="248"/>
      <c r="B451" s="249" t="s">
        <v>1986</v>
      </c>
      <c r="C451" s="160" t="s">
        <v>1987</v>
      </c>
      <c r="D451" s="250" t="s">
        <v>1929</v>
      </c>
      <c r="E451" s="250">
        <v>201</v>
      </c>
      <c r="F451" s="250">
        <v>51401.88</v>
      </c>
      <c r="G451" s="250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19" t="s">
        <v>1262</v>
      </c>
      <c r="O451" s="120"/>
    </row>
    <row r="452" spans="1:15" ht="63" x14ac:dyDescent="0.2">
      <c r="A452" s="120"/>
      <c r="B452" s="249" t="s">
        <v>1984</v>
      </c>
      <c r="C452" s="160" t="s">
        <v>1985</v>
      </c>
      <c r="D452" s="250" t="s">
        <v>1930</v>
      </c>
      <c r="E452" s="250">
        <v>226</v>
      </c>
      <c r="F452" s="250">
        <v>56077.08</v>
      </c>
      <c r="G452" s="250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19" t="s">
        <v>1262</v>
      </c>
      <c r="O452" s="120"/>
    </row>
    <row r="453" spans="1:15" ht="63" x14ac:dyDescent="0.2">
      <c r="A453" s="248"/>
      <c r="B453" s="249" t="s">
        <v>1982</v>
      </c>
      <c r="C453" s="160" t="s">
        <v>1983</v>
      </c>
      <c r="D453" s="250" t="s">
        <v>1931</v>
      </c>
      <c r="E453" s="250">
        <v>227</v>
      </c>
      <c r="F453" s="250">
        <v>55298.66</v>
      </c>
      <c r="G453" s="250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19" t="s">
        <v>1262</v>
      </c>
      <c r="O453" s="120"/>
    </row>
    <row r="454" spans="1:15" ht="63" x14ac:dyDescent="0.2">
      <c r="A454" s="120"/>
      <c r="B454" s="249" t="s">
        <v>1980</v>
      </c>
      <c r="C454" s="160" t="s">
        <v>1981</v>
      </c>
      <c r="D454" s="250" t="s">
        <v>1932</v>
      </c>
      <c r="E454" s="250">
        <v>445</v>
      </c>
      <c r="F454" s="250">
        <v>16808.099999999999</v>
      </c>
      <c r="G454" s="250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19" t="s">
        <v>1262</v>
      </c>
      <c r="O454" s="120"/>
    </row>
    <row r="455" spans="1:15" ht="63" x14ac:dyDescent="0.2">
      <c r="A455" s="248"/>
      <c r="B455" s="249" t="s">
        <v>1978</v>
      </c>
      <c r="C455" s="160" t="s">
        <v>1979</v>
      </c>
      <c r="D455" s="250" t="s">
        <v>1948</v>
      </c>
      <c r="E455" s="250">
        <v>468</v>
      </c>
      <c r="F455" s="250">
        <v>109699.44</v>
      </c>
      <c r="G455" s="250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19" t="s">
        <v>1262</v>
      </c>
      <c r="O455" s="120"/>
    </row>
    <row r="456" spans="1:15" ht="63" x14ac:dyDescent="0.2">
      <c r="A456" s="120"/>
      <c r="B456" s="249" t="s">
        <v>1976</v>
      </c>
      <c r="C456" s="160" t="s">
        <v>1977</v>
      </c>
      <c r="D456" s="250" t="s">
        <v>1949</v>
      </c>
      <c r="E456" s="250">
        <v>2705</v>
      </c>
      <c r="F456" s="250">
        <v>522772.4</v>
      </c>
      <c r="G456" s="250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19" t="s">
        <v>1262</v>
      </c>
      <c r="O456" s="120"/>
    </row>
    <row r="457" spans="1:15" ht="63" x14ac:dyDescent="0.2">
      <c r="A457" s="248"/>
      <c r="B457" s="249" t="s">
        <v>1974</v>
      </c>
      <c r="C457" s="160" t="s">
        <v>1975</v>
      </c>
      <c r="D457" s="250" t="s">
        <v>1933</v>
      </c>
      <c r="E457" s="250">
        <v>415</v>
      </c>
      <c r="F457" s="250">
        <v>100445.7</v>
      </c>
      <c r="G457" s="250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19" t="s">
        <v>1262</v>
      </c>
      <c r="O457" s="120"/>
    </row>
    <row r="458" spans="1:15" ht="63" x14ac:dyDescent="0.2">
      <c r="A458" s="120"/>
      <c r="B458" s="249" t="s">
        <v>1973</v>
      </c>
      <c r="C458" s="160" t="s">
        <v>1972</v>
      </c>
      <c r="D458" s="250" t="s">
        <v>1934</v>
      </c>
      <c r="E458" s="250">
        <v>1850</v>
      </c>
      <c r="F458" s="250">
        <v>423878</v>
      </c>
      <c r="G458" s="250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19" t="s">
        <v>1262</v>
      </c>
      <c r="O458" s="120"/>
    </row>
    <row r="459" spans="1:15" ht="63" x14ac:dyDescent="0.2">
      <c r="A459" s="248"/>
      <c r="B459" s="249" t="s">
        <v>1970</v>
      </c>
      <c r="C459" s="160" t="s">
        <v>1971</v>
      </c>
      <c r="D459" s="250" t="s">
        <v>1935</v>
      </c>
      <c r="E459" s="250">
        <v>3273</v>
      </c>
      <c r="F459" s="250">
        <v>328832.27</v>
      </c>
      <c r="G459" s="250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19" t="s">
        <v>1262</v>
      </c>
      <c r="O459" s="120"/>
    </row>
    <row r="460" spans="1:15" ht="63" x14ac:dyDescent="0.2">
      <c r="A460" s="120"/>
      <c r="B460" s="249" t="s">
        <v>1968</v>
      </c>
      <c r="C460" s="160" t="s">
        <v>1969</v>
      </c>
      <c r="D460" s="250" t="s">
        <v>1936</v>
      </c>
      <c r="E460" s="250">
        <v>430</v>
      </c>
      <c r="F460" s="250">
        <v>103128.4</v>
      </c>
      <c r="G460" s="250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19" t="s">
        <v>1262</v>
      </c>
      <c r="O460" s="120"/>
    </row>
    <row r="461" spans="1:15" ht="63" x14ac:dyDescent="0.2">
      <c r="A461" s="248"/>
      <c r="B461" s="249" t="s">
        <v>1966</v>
      </c>
      <c r="C461" s="160" t="s">
        <v>1967</v>
      </c>
      <c r="D461" s="250" t="s">
        <v>1937</v>
      </c>
      <c r="E461" s="250">
        <v>473</v>
      </c>
      <c r="F461" s="250">
        <v>113645.34</v>
      </c>
      <c r="G461" s="250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19" t="s">
        <v>1262</v>
      </c>
      <c r="O461" s="120"/>
    </row>
    <row r="462" spans="1:15" ht="63" x14ac:dyDescent="0.2">
      <c r="A462" s="120"/>
      <c r="B462" s="249" t="s">
        <v>1964</v>
      </c>
      <c r="C462" s="160" t="s">
        <v>1965</v>
      </c>
      <c r="D462" s="250" t="s">
        <v>1938</v>
      </c>
      <c r="E462" s="250">
        <v>1110</v>
      </c>
      <c r="F462" s="250">
        <v>58767</v>
      </c>
      <c r="G462" s="250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19" t="s">
        <v>1262</v>
      </c>
      <c r="O462" s="120"/>
    </row>
    <row r="463" spans="1:15" ht="63" x14ac:dyDescent="0.2">
      <c r="A463" s="248"/>
      <c r="B463" s="249" t="s">
        <v>1962</v>
      </c>
      <c r="C463" s="160" t="s">
        <v>1963</v>
      </c>
      <c r="D463" s="250" t="s">
        <v>1939</v>
      </c>
      <c r="E463" s="250">
        <v>443</v>
      </c>
      <c r="F463" s="250">
        <v>105448.94</v>
      </c>
      <c r="G463" s="250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19" t="s">
        <v>1262</v>
      </c>
      <c r="O463" s="120"/>
    </row>
    <row r="464" spans="1:15" ht="63" x14ac:dyDescent="0.2">
      <c r="A464" s="120"/>
      <c r="B464" s="249" t="s">
        <v>1960</v>
      </c>
      <c r="C464" s="160" t="s">
        <v>1961</v>
      </c>
      <c r="D464" s="250" t="s">
        <v>1940</v>
      </c>
      <c r="E464" s="250">
        <v>412</v>
      </c>
      <c r="F464" s="250">
        <v>95335.94</v>
      </c>
      <c r="G464" s="250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19" t="s">
        <v>1262</v>
      </c>
      <c r="O464" s="120"/>
    </row>
    <row r="465" spans="1:15" ht="63" x14ac:dyDescent="0.2">
      <c r="A465" s="248"/>
      <c r="B465" s="249" t="s">
        <v>1958</v>
      </c>
      <c r="C465" s="160" t="s">
        <v>1959</v>
      </c>
      <c r="D465" s="250" t="s">
        <v>1941</v>
      </c>
      <c r="E465" s="250">
        <v>1862</v>
      </c>
      <c r="F465" s="250">
        <v>326200</v>
      </c>
      <c r="G465" s="250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19" t="s">
        <v>1262</v>
      </c>
      <c r="O465" s="120"/>
    </row>
    <row r="466" spans="1:15" ht="63" x14ac:dyDescent="0.2">
      <c r="A466" s="120"/>
      <c r="B466" s="249" t="s">
        <v>1956</v>
      </c>
      <c r="C466" s="160" t="s">
        <v>1957</v>
      </c>
      <c r="D466" s="250" t="s">
        <v>1942</v>
      </c>
      <c r="E466" s="250">
        <v>355</v>
      </c>
      <c r="F466" s="250">
        <v>86176.75</v>
      </c>
      <c r="G466" s="250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19" t="s">
        <v>1262</v>
      </c>
      <c r="O466" s="120"/>
    </row>
    <row r="467" spans="1:15" ht="63" x14ac:dyDescent="0.2">
      <c r="A467" s="248"/>
      <c r="B467" s="249" t="s">
        <v>1954</v>
      </c>
      <c r="C467" s="160" t="s">
        <v>1955</v>
      </c>
      <c r="D467" s="250" t="s">
        <v>1943</v>
      </c>
      <c r="E467" s="250">
        <v>944</v>
      </c>
      <c r="F467" s="250">
        <v>219891.52</v>
      </c>
      <c r="G467" s="250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19" t="s">
        <v>1262</v>
      </c>
      <c r="O467" s="120"/>
    </row>
    <row r="468" spans="1:15" ht="63" x14ac:dyDescent="0.2">
      <c r="A468" s="120"/>
      <c r="B468" s="249" t="s">
        <v>1952</v>
      </c>
      <c r="C468" s="160" t="s">
        <v>1953</v>
      </c>
      <c r="D468" s="250" t="s">
        <v>1944</v>
      </c>
      <c r="E468" s="250">
        <v>337</v>
      </c>
      <c r="F468" s="250">
        <v>80672.460000000006</v>
      </c>
      <c r="G468" s="250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19" t="s">
        <v>1262</v>
      </c>
      <c r="O468" s="120"/>
    </row>
    <row r="469" spans="1:15" ht="63" x14ac:dyDescent="0.2">
      <c r="A469" s="248"/>
      <c r="B469" s="249" t="s">
        <v>1947</v>
      </c>
      <c r="C469" s="160" t="s">
        <v>1946</v>
      </c>
      <c r="D469" s="250" t="s">
        <v>1945</v>
      </c>
      <c r="E469" s="250">
        <v>3310</v>
      </c>
      <c r="F469" s="250">
        <v>133498.13</v>
      </c>
      <c r="G469" s="250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19" t="s">
        <v>1262</v>
      </c>
      <c r="O469" s="120"/>
    </row>
    <row r="470" spans="1:15" ht="63" x14ac:dyDescent="0.2">
      <c r="A470" s="120"/>
      <c r="B470" s="249" t="s">
        <v>2006</v>
      </c>
      <c r="C470" s="160" t="s">
        <v>2007</v>
      </c>
      <c r="D470" s="250" t="s">
        <v>1922</v>
      </c>
      <c r="E470" s="250">
        <v>405</v>
      </c>
      <c r="F470" s="250">
        <v>17134.2</v>
      </c>
      <c r="G470" s="250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19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W99"/>
  <sheetViews>
    <sheetView topLeftCell="E1" workbookViewId="0">
      <selection activeCell="N7" sqref="N7:N85"/>
    </sheetView>
  </sheetViews>
  <sheetFormatPr defaultRowHeight="11.25" x14ac:dyDescent="0.2"/>
  <cols>
    <col min="1" max="1" width="4.28515625" style="199" customWidth="1"/>
    <col min="2" max="2" width="19.7109375" style="199" customWidth="1"/>
    <col min="3" max="3" width="9.140625" style="199"/>
    <col min="4" max="4" width="10" style="199" customWidth="1"/>
    <col min="5" max="5" width="10.7109375" style="199" customWidth="1"/>
    <col min="6" max="6" width="7.42578125" style="199" customWidth="1"/>
    <col min="7" max="7" width="9.140625" style="199"/>
    <col min="8" max="8" width="15.85546875" style="199" customWidth="1"/>
    <col min="9" max="12" width="9.140625" style="199"/>
    <col min="13" max="13" width="14.140625" style="199" customWidth="1"/>
    <col min="14" max="16384" width="9.140625" style="199"/>
  </cols>
  <sheetData>
    <row r="3" spans="1:23" x14ac:dyDescent="0.2">
      <c r="A3" s="199" t="s">
        <v>1736</v>
      </c>
    </row>
    <row r="5" spans="1:23" ht="78.75" x14ac:dyDescent="0.2">
      <c r="B5" s="200" t="s">
        <v>1</v>
      </c>
      <c r="C5" s="200" t="s">
        <v>0</v>
      </c>
      <c r="D5" s="200" t="s">
        <v>2</v>
      </c>
      <c r="E5" s="200" t="s">
        <v>16</v>
      </c>
      <c r="F5" s="200" t="s">
        <v>18</v>
      </c>
      <c r="G5" s="200" t="s">
        <v>17</v>
      </c>
      <c r="H5" s="200" t="s">
        <v>3</v>
      </c>
      <c r="I5" s="200" t="s">
        <v>7</v>
      </c>
      <c r="J5" s="200" t="s">
        <v>8</v>
      </c>
      <c r="K5" s="200" t="s">
        <v>9</v>
      </c>
      <c r="L5" s="200" t="s">
        <v>4</v>
      </c>
      <c r="M5" s="200" t="s">
        <v>1660</v>
      </c>
      <c r="N5" s="200" t="s">
        <v>1661</v>
      </c>
      <c r="O5" s="200" t="s">
        <v>1662</v>
      </c>
      <c r="P5" s="200" t="s">
        <v>1663</v>
      </c>
      <c r="Q5" s="200" t="s">
        <v>1664</v>
      </c>
      <c r="R5" s="200" t="s">
        <v>20</v>
      </c>
      <c r="S5" s="200" t="s">
        <v>21</v>
      </c>
      <c r="T5" s="200" t="s">
        <v>19</v>
      </c>
      <c r="U5" s="200" t="s">
        <v>359</v>
      </c>
      <c r="V5" s="200"/>
      <c r="W5" s="200"/>
    </row>
    <row r="6" spans="1:23" x14ac:dyDescent="0.2">
      <c r="A6" s="199">
        <v>1</v>
      </c>
      <c r="B6" s="200">
        <v>2</v>
      </c>
      <c r="C6" s="200">
        <v>3</v>
      </c>
      <c r="D6" s="200">
        <v>4</v>
      </c>
      <c r="E6" s="200">
        <v>5</v>
      </c>
      <c r="F6" s="200">
        <v>6</v>
      </c>
      <c r="G6" s="200">
        <v>7</v>
      </c>
      <c r="H6" s="200">
        <v>8</v>
      </c>
      <c r="I6" s="200">
        <v>9</v>
      </c>
      <c r="J6" s="200">
        <v>10</v>
      </c>
      <c r="K6" s="200">
        <v>11</v>
      </c>
      <c r="L6" s="200">
        <v>12</v>
      </c>
      <c r="M6" s="200">
        <v>13</v>
      </c>
      <c r="N6" s="200">
        <v>14</v>
      </c>
      <c r="O6" s="200">
        <v>15</v>
      </c>
      <c r="P6" s="200">
        <v>16</v>
      </c>
      <c r="Q6" s="200">
        <v>17</v>
      </c>
      <c r="R6" s="200">
        <v>18</v>
      </c>
      <c r="S6" s="200">
        <v>19</v>
      </c>
      <c r="T6" s="200">
        <v>20</v>
      </c>
      <c r="U6" s="200">
        <v>21</v>
      </c>
      <c r="V6" s="200"/>
      <c r="W6" s="200"/>
    </row>
    <row r="7" spans="1:23" ht="48" customHeight="1" x14ac:dyDescent="0.2">
      <c r="A7" s="199">
        <v>1</v>
      </c>
      <c r="B7" s="200" t="s">
        <v>1262</v>
      </c>
      <c r="C7" s="200">
        <v>4225925</v>
      </c>
      <c r="D7" s="200">
        <v>6112912768</v>
      </c>
      <c r="E7" s="200">
        <v>60219817000</v>
      </c>
      <c r="F7" s="200">
        <v>14</v>
      </c>
      <c r="G7" s="200">
        <v>81</v>
      </c>
      <c r="H7" s="200" t="s">
        <v>358</v>
      </c>
      <c r="I7" s="200"/>
      <c r="J7" s="200"/>
      <c r="K7" s="200"/>
      <c r="L7" s="200" t="s">
        <v>1665</v>
      </c>
      <c r="M7" s="200" t="s">
        <v>358</v>
      </c>
      <c r="N7" s="200">
        <v>2004</v>
      </c>
      <c r="O7" s="200">
        <v>163.977</v>
      </c>
      <c r="P7" s="200">
        <v>0</v>
      </c>
      <c r="Q7" s="200"/>
      <c r="R7" s="200"/>
      <c r="S7" s="200">
        <v>250001</v>
      </c>
      <c r="T7" s="200"/>
      <c r="U7" s="200"/>
      <c r="V7" s="200"/>
      <c r="W7" s="200"/>
    </row>
    <row r="8" spans="1:23" ht="55.5" customHeight="1" x14ac:dyDescent="0.2">
      <c r="A8" s="199">
        <v>2</v>
      </c>
      <c r="B8" s="200" t="s">
        <v>1262</v>
      </c>
      <c r="C8" s="200">
        <v>4225925</v>
      </c>
      <c r="D8" s="200">
        <v>6112912768</v>
      </c>
      <c r="E8" s="200">
        <v>60219817000</v>
      </c>
      <c r="F8" s="200">
        <v>14</v>
      </c>
      <c r="G8" s="200">
        <v>81</v>
      </c>
      <c r="H8" s="200" t="s">
        <v>358</v>
      </c>
      <c r="I8" s="200"/>
      <c r="J8" s="200"/>
      <c r="K8" s="200"/>
      <c r="L8" s="200" t="s">
        <v>1666</v>
      </c>
      <c r="M8" s="200" t="s">
        <v>358</v>
      </c>
      <c r="N8" s="200">
        <v>2006</v>
      </c>
      <c r="O8" s="200">
        <v>132.6</v>
      </c>
      <c r="P8" s="200">
        <v>13.505000000000001</v>
      </c>
      <c r="Q8" s="200">
        <v>89.81</v>
      </c>
      <c r="R8" s="200"/>
      <c r="S8" s="200">
        <v>250002</v>
      </c>
      <c r="T8" s="200"/>
      <c r="U8" s="200"/>
      <c r="V8" s="200"/>
      <c r="W8" s="200"/>
    </row>
    <row r="9" spans="1:23" ht="52.5" customHeight="1" x14ac:dyDescent="0.2">
      <c r="A9" s="199">
        <v>3</v>
      </c>
      <c r="B9" s="200" t="s">
        <v>1262</v>
      </c>
      <c r="C9" s="200">
        <v>4225925</v>
      </c>
      <c r="D9" s="200">
        <v>6112912768</v>
      </c>
      <c r="E9" s="200">
        <v>60219817000</v>
      </c>
      <c r="F9" s="200">
        <v>14</v>
      </c>
      <c r="G9" s="200">
        <v>81</v>
      </c>
      <c r="H9" s="200" t="s">
        <v>358</v>
      </c>
      <c r="I9" s="200"/>
      <c r="J9" s="200"/>
      <c r="K9" s="200"/>
      <c r="L9" s="200" t="s">
        <v>1667</v>
      </c>
      <c r="M9" s="200" t="s">
        <v>358</v>
      </c>
      <c r="N9" s="200">
        <v>2006</v>
      </c>
      <c r="O9" s="200">
        <v>582.46500000000003</v>
      </c>
      <c r="P9" s="200">
        <v>133.41499999999999</v>
      </c>
      <c r="Q9" s="200">
        <v>77.09</v>
      </c>
      <c r="R9" s="200"/>
      <c r="S9" s="200">
        <v>250003</v>
      </c>
      <c r="T9" s="200"/>
      <c r="U9" s="200"/>
      <c r="V9" s="200"/>
      <c r="W9" s="200"/>
    </row>
    <row r="10" spans="1:23" ht="48.75" customHeight="1" x14ac:dyDescent="0.2">
      <c r="A10" s="199">
        <v>4</v>
      </c>
      <c r="B10" s="200" t="s">
        <v>1262</v>
      </c>
      <c r="C10" s="200">
        <v>4225925</v>
      </c>
      <c r="D10" s="200">
        <v>6112912768</v>
      </c>
      <c r="E10" s="200">
        <v>60219817000</v>
      </c>
      <c r="F10" s="200">
        <v>14</v>
      </c>
      <c r="G10" s="200">
        <v>81</v>
      </c>
      <c r="H10" s="200" t="s">
        <v>358</v>
      </c>
      <c r="I10" s="200"/>
      <c r="J10" s="200"/>
      <c r="K10" s="200"/>
      <c r="L10" s="200" t="s">
        <v>1668</v>
      </c>
      <c r="M10" s="200" t="s">
        <v>358</v>
      </c>
      <c r="N10" s="200">
        <v>2008</v>
      </c>
      <c r="O10" s="200">
        <v>600</v>
      </c>
      <c r="P10" s="200">
        <v>314.29000000000002</v>
      </c>
      <c r="Q10" s="200">
        <v>47.62</v>
      </c>
      <c r="R10" s="200"/>
      <c r="S10" s="200">
        <v>250004</v>
      </c>
      <c r="T10" s="200"/>
      <c r="U10" s="200"/>
      <c r="V10" s="200"/>
      <c r="W10" s="200"/>
    </row>
    <row r="11" spans="1:23" ht="52.5" customHeight="1" x14ac:dyDescent="0.2">
      <c r="A11" s="199">
        <v>5</v>
      </c>
      <c r="B11" s="200" t="s">
        <v>1262</v>
      </c>
      <c r="C11" s="200">
        <v>4225925</v>
      </c>
      <c r="D11" s="200">
        <v>6112912768</v>
      </c>
      <c r="E11" s="200">
        <v>60219817000</v>
      </c>
      <c r="F11" s="200">
        <v>14</v>
      </c>
      <c r="G11" s="200">
        <v>81</v>
      </c>
      <c r="H11" s="200" t="s">
        <v>358</v>
      </c>
      <c r="I11" s="200"/>
      <c r="J11" s="200"/>
      <c r="K11" s="200"/>
      <c r="L11" s="200" t="s">
        <v>1669</v>
      </c>
      <c r="M11" s="200" t="s">
        <v>358</v>
      </c>
      <c r="N11" s="200">
        <v>2008</v>
      </c>
      <c r="O11" s="200">
        <v>118.5</v>
      </c>
      <c r="P11" s="200">
        <v>79</v>
      </c>
      <c r="Q11" s="200">
        <v>33.33</v>
      </c>
      <c r="R11" s="200"/>
      <c r="S11" s="200">
        <v>250005</v>
      </c>
      <c r="T11" s="200"/>
      <c r="U11" s="200"/>
      <c r="V11" s="200"/>
      <c r="W11" s="200"/>
    </row>
    <row r="12" spans="1:23" ht="54" customHeight="1" x14ac:dyDescent="0.2">
      <c r="A12" s="199">
        <v>6</v>
      </c>
      <c r="B12" s="200" t="s">
        <v>1262</v>
      </c>
      <c r="C12" s="200">
        <v>4225925</v>
      </c>
      <c r="D12" s="200">
        <v>6112912768</v>
      </c>
      <c r="E12" s="200">
        <v>60219817000</v>
      </c>
      <c r="F12" s="200">
        <v>14</v>
      </c>
      <c r="G12" s="200">
        <v>81</v>
      </c>
      <c r="H12" s="200" t="s">
        <v>358</v>
      </c>
      <c r="I12" s="200"/>
      <c r="J12" s="200"/>
      <c r="K12" s="200"/>
      <c r="L12" s="200" t="s">
        <v>1670</v>
      </c>
      <c r="M12" s="200" t="s">
        <v>358</v>
      </c>
      <c r="N12" s="200">
        <v>2008</v>
      </c>
      <c r="O12" s="200">
        <v>570</v>
      </c>
      <c r="P12" s="200">
        <v>298.57</v>
      </c>
      <c r="Q12" s="200">
        <v>47.62</v>
      </c>
      <c r="R12" s="200"/>
      <c r="S12" s="200">
        <v>250006</v>
      </c>
      <c r="T12" s="200"/>
      <c r="U12" s="200"/>
      <c r="V12" s="200"/>
      <c r="W12" s="200"/>
    </row>
    <row r="13" spans="1:23" ht="70.5" customHeight="1" x14ac:dyDescent="0.2">
      <c r="A13" s="199">
        <v>7</v>
      </c>
      <c r="B13" s="200" t="s">
        <v>1671</v>
      </c>
      <c r="C13" s="200">
        <v>3298595</v>
      </c>
      <c r="D13" s="200">
        <v>6112000867</v>
      </c>
      <c r="E13" s="200">
        <v>60219817000</v>
      </c>
      <c r="F13" s="200">
        <v>14</v>
      </c>
      <c r="G13" s="200">
        <v>42</v>
      </c>
      <c r="H13" s="200" t="s">
        <v>1672</v>
      </c>
      <c r="I13" s="200">
        <v>5929</v>
      </c>
      <c r="J13" s="200">
        <v>0</v>
      </c>
      <c r="K13" s="200">
        <v>89</v>
      </c>
      <c r="L13" s="200" t="s">
        <v>1673</v>
      </c>
      <c r="M13" s="200" t="s">
        <v>43</v>
      </c>
      <c r="N13" s="200">
        <v>1982</v>
      </c>
      <c r="O13" s="200">
        <v>39.591999999999999</v>
      </c>
      <c r="P13" s="200">
        <v>0</v>
      </c>
      <c r="Q13" s="200"/>
      <c r="R13" s="200"/>
      <c r="S13" s="200">
        <v>250007</v>
      </c>
      <c r="T13" s="200"/>
      <c r="U13" s="200"/>
      <c r="V13" s="200"/>
      <c r="W13" s="200"/>
    </row>
    <row r="14" spans="1:23" ht="87" customHeight="1" x14ac:dyDescent="0.2">
      <c r="A14" s="199">
        <v>8</v>
      </c>
      <c r="B14" s="200" t="s">
        <v>1674</v>
      </c>
      <c r="C14" s="200">
        <v>3298595</v>
      </c>
      <c r="D14" s="200">
        <v>6112000867</v>
      </c>
      <c r="E14" s="200">
        <v>60219817000</v>
      </c>
      <c r="F14" s="200">
        <v>14</v>
      </c>
      <c r="G14" s="200">
        <v>42</v>
      </c>
      <c r="H14" s="200" t="s">
        <v>1672</v>
      </c>
      <c r="I14" s="200">
        <v>5929</v>
      </c>
      <c r="J14" s="200">
        <v>0</v>
      </c>
      <c r="K14" s="200">
        <v>89</v>
      </c>
      <c r="L14" s="200" t="s">
        <v>1675</v>
      </c>
      <c r="M14" s="200" t="s">
        <v>43</v>
      </c>
      <c r="N14" s="200">
        <v>1985</v>
      </c>
      <c r="O14" s="200">
        <v>45.643000000000001</v>
      </c>
      <c r="P14" s="200">
        <v>0</v>
      </c>
      <c r="Q14" s="200">
        <v>100</v>
      </c>
      <c r="R14" s="200"/>
      <c r="S14" s="200">
        <v>250008</v>
      </c>
      <c r="T14" s="200"/>
      <c r="U14" s="200"/>
      <c r="V14" s="200"/>
      <c r="W14" s="200"/>
    </row>
    <row r="15" spans="1:23" ht="84" customHeight="1" x14ac:dyDescent="0.2">
      <c r="A15" s="199">
        <v>9</v>
      </c>
      <c r="B15" s="200" t="s">
        <v>1674</v>
      </c>
      <c r="C15" s="200">
        <v>3298595</v>
      </c>
      <c r="D15" s="200">
        <v>6112000867</v>
      </c>
      <c r="E15" s="200">
        <v>60219817000</v>
      </c>
      <c r="F15" s="200">
        <v>14</v>
      </c>
      <c r="G15" s="200">
        <v>42</v>
      </c>
      <c r="H15" s="200" t="s">
        <v>1672</v>
      </c>
      <c r="I15" s="200">
        <v>5929</v>
      </c>
      <c r="J15" s="200">
        <v>0</v>
      </c>
      <c r="K15" s="200">
        <v>89</v>
      </c>
      <c r="L15" s="200" t="s">
        <v>1676</v>
      </c>
      <c r="M15" s="200" t="s">
        <v>43</v>
      </c>
      <c r="N15" s="200">
        <v>1993</v>
      </c>
      <c r="O15" s="200">
        <v>0</v>
      </c>
      <c r="P15" s="200">
        <v>0</v>
      </c>
      <c r="Q15" s="200">
        <v>100</v>
      </c>
      <c r="R15" s="200">
        <v>0</v>
      </c>
      <c r="S15" s="200">
        <v>250009</v>
      </c>
      <c r="T15" s="200"/>
      <c r="U15" s="200"/>
      <c r="V15" s="200"/>
      <c r="W15" s="200"/>
    </row>
    <row r="16" spans="1:23" ht="87" customHeight="1" x14ac:dyDescent="0.2">
      <c r="A16" s="199">
        <v>10</v>
      </c>
      <c r="B16" s="200" t="s">
        <v>1674</v>
      </c>
      <c r="C16" s="200">
        <v>3298595</v>
      </c>
      <c r="D16" s="200">
        <v>6112000867</v>
      </c>
      <c r="E16" s="200">
        <v>60219817000</v>
      </c>
      <c r="F16" s="200">
        <v>14</v>
      </c>
      <c r="G16" s="200">
        <v>42</v>
      </c>
      <c r="H16" s="200" t="s">
        <v>1672</v>
      </c>
      <c r="I16" s="200">
        <v>5929</v>
      </c>
      <c r="J16" s="200">
        <v>0</v>
      </c>
      <c r="K16" s="200">
        <v>89</v>
      </c>
      <c r="L16" s="200" t="s">
        <v>1677</v>
      </c>
      <c r="M16" s="200" t="s">
        <v>43</v>
      </c>
      <c r="N16" s="200">
        <v>1986</v>
      </c>
      <c r="O16" s="200">
        <v>52.207000000000001</v>
      </c>
      <c r="P16" s="200">
        <v>0</v>
      </c>
      <c r="Q16" s="200">
        <v>100</v>
      </c>
      <c r="R16" s="200"/>
      <c r="S16" s="200">
        <v>250010</v>
      </c>
      <c r="T16" s="200"/>
      <c r="U16" s="200"/>
      <c r="V16" s="200"/>
      <c r="W16" s="200"/>
    </row>
    <row r="17" spans="1:23" ht="83.25" customHeight="1" x14ac:dyDescent="0.2">
      <c r="A17" s="199">
        <v>11</v>
      </c>
      <c r="B17" s="200" t="s">
        <v>1674</v>
      </c>
      <c r="C17" s="200">
        <v>3298595</v>
      </c>
      <c r="D17" s="200">
        <v>6112000867</v>
      </c>
      <c r="E17" s="200">
        <v>60219817000</v>
      </c>
      <c r="F17" s="200">
        <v>14</v>
      </c>
      <c r="G17" s="200">
        <v>42</v>
      </c>
      <c r="H17" s="200" t="s">
        <v>1672</v>
      </c>
      <c r="I17" s="200">
        <v>5929</v>
      </c>
      <c r="J17" s="200">
        <v>91.356999999999999</v>
      </c>
      <c r="K17" s="200">
        <v>89</v>
      </c>
      <c r="L17" s="200" t="s">
        <v>1678</v>
      </c>
      <c r="M17" s="200" t="s">
        <v>43</v>
      </c>
      <c r="N17" s="200">
        <v>2002</v>
      </c>
      <c r="O17" s="200">
        <v>512.30499999999995</v>
      </c>
      <c r="P17" s="200">
        <v>27.577000000000002</v>
      </c>
      <c r="Q17" s="200"/>
      <c r="R17" s="200"/>
      <c r="S17" s="200">
        <v>250011</v>
      </c>
      <c r="T17" s="200"/>
      <c r="U17" s="200"/>
      <c r="V17" s="200"/>
      <c r="W17" s="200"/>
    </row>
    <row r="18" spans="1:23" ht="82.5" customHeight="1" x14ac:dyDescent="0.2">
      <c r="A18" s="199">
        <v>12</v>
      </c>
      <c r="B18" s="200" t="s">
        <v>1674</v>
      </c>
      <c r="C18" s="200">
        <v>3298595</v>
      </c>
      <c r="D18" s="200">
        <v>6112000867</v>
      </c>
      <c r="E18" s="200">
        <v>60219817000</v>
      </c>
      <c r="F18" s="200">
        <v>14</v>
      </c>
      <c r="G18" s="200">
        <v>42</v>
      </c>
      <c r="H18" s="200" t="s">
        <v>1672</v>
      </c>
      <c r="I18" s="200">
        <v>5929</v>
      </c>
      <c r="J18" s="200">
        <v>334.5</v>
      </c>
      <c r="K18" s="200">
        <v>89</v>
      </c>
      <c r="L18" s="200" t="s">
        <v>1679</v>
      </c>
      <c r="M18" s="200" t="s">
        <v>43</v>
      </c>
      <c r="N18" s="200">
        <v>2008</v>
      </c>
      <c r="O18" s="200">
        <v>756.7</v>
      </c>
      <c r="P18" s="200">
        <v>334.5</v>
      </c>
      <c r="Q18" s="200"/>
      <c r="R18" s="200"/>
      <c r="S18" s="200">
        <v>250012</v>
      </c>
      <c r="T18" s="200"/>
      <c r="U18" s="200"/>
      <c r="V18" s="200"/>
      <c r="W18" s="200"/>
    </row>
    <row r="19" spans="1:23" ht="87" customHeight="1" x14ac:dyDescent="0.2">
      <c r="A19" s="199">
        <v>13</v>
      </c>
      <c r="B19" s="200" t="s">
        <v>1674</v>
      </c>
      <c r="C19" s="200">
        <v>3298595</v>
      </c>
      <c r="D19" s="200">
        <v>6112000867</v>
      </c>
      <c r="E19" s="200">
        <v>60219817000</v>
      </c>
      <c r="F19" s="200">
        <v>14</v>
      </c>
      <c r="G19" s="200">
        <v>42</v>
      </c>
      <c r="H19" s="200" t="s">
        <v>1672</v>
      </c>
      <c r="I19" s="200">
        <v>5929</v>
      </c>
      <c r="J19" s="200">
        <v>0</v>
      </c>
      <c r="K19" s="200">
        <v>89</v>
      </c>
      <c r="L19" s="200" t="s">
        <v>1680</v>
      </c>
      <c r="M19" s="200" t="s">
        <v>43</v>
      </c>
      <c r="N19" s="200">
        <v>1989</v>
      </c>
      <c r="O19" s="200">
        <v>36.029000000000003</v>
      </c>
      <c r="P19" s="200">
        <v>0</v>
      </c>
      <c r="Q19" s="200">
        <v>100</v>
      </c>
      <c r="R19" s="200"/>
      <c r="S19" s="200">
        <v>250013</v>
      </c>
      <c r="T19" s="200"/>
      <c r="U19" s="200"/>
      <c r="V19" s="200"/>
      <c r="W19" s="200"/>
    </row>
    <row r="20" spans="1:23" ht="86.25" customHeight="1" x14ac:dyDescent="0.2">
      <c r="A20" s="199">
        <v>14</v>
      </c>
      <c r="B20" s="200" t="s">
        <v>1674</v>
      </c>
      <c r="C20" s="200">
        <v>3298595</v>
      </c>
      <c r="D20" s="200">
        <v>6112000867</v>
      </c>
      <c r="E20" s="200">
        <v>60219817000</v>
      </c>
      <c r="F20" s="200">
        <v>14</v>
      </c>
      <c r="G20" s="200">
        <v>42</v>
      </c>
      <c r="H20" s="200" t="s">
        <v>1672</v>
      </c>
      <c r="I20" s="200">
        <v>5929</v>
      </c>
      <c r="J20" s="200">
        <v>0</v>
      </c>
      <c r="K20" s="200">
        <v>89</v>
      </c>
      <c r="L20" s="200" t="s">
        <v>1681</v>
      </c>
      <c r="M20" s="200" t="s">
        <v>43</v>
      </c>
      <c r="N20" s="200">
        <v>1990</v>
      </c>
      <c r="O20" s="200">
        <v>55.487000000000002</v>
      </c>
      <c r="P20" s="200">
        <v>0</v>
      </c>
      <c r="Q20" s="200">
        <v>100</v>
      </c>
      <c r="R20" s="200"/>
      <c r="S20" s="200">
        <v>250014</v>
      </c>
      <c r="T20" s="200"/>
      <c r="U20" s="200"/>
      <c r="V20" s="200"/>
      <c r="W20" s="200"/>
    </row>
    <row r="21" spans="1:23" ht="81.75" customHeight="1" x14ac:dyDescent="0.2">
      <c r="A21" s="199">
        <v>15</v>
      </c>
      <c r="B21" s="200" t="s">
        <v>1674</v>
      </c>
      <c r="C21" s="200">
        <v>3298595</v>
      </c>
      <c r="D21" s="200">
        <v>6112000867</v>
      </c>
      <c r="E21" s="200">
        <v>60219817000</v>
      </c>
      <c r="F21" s="200">
        <v>14</v>
      </c>
      <c r="G21" s="200">
        <v>42</v>
      </c>
      <c r="H21" s="200" t="s">
        <v>1672</v>
      </c>
      <c r="I21" s="200">
        <v>5929</v>
      </c>
      <c r="J21" s="200">
        <v>0</v>
      </c>
      <c r="K21" s="200">
        <v>89</v>
      </c>
      <c r="L21" s="200" t="s">
        <v>1682</v>
      </c>
      <c r="M21" s="200" t="s">
        <v>43</v>
      </c>
      <c r="N21" s="200">
        <v>1992</v>
      </c>
      <c r="O21" s="200">
        <v>82.774000000000001</v>
      </c>
      <c r="P21" s="200">
        <v>0</v>
      </c>
      <c r="Q21" s="200">
        <v>100</v>
      </c>
      <c r="R21" s="200"/>
      <c r="S21" s="200">
        <v>250015</v>
      </c>
      <c r="T21" s="200"/>
      <c r="U21" s="200"/>
      <c r="V21" s="200"/>
      <c r="W21" s="200"/>
    </row>
    <row r="22" spans="1:23" ht="89.25" customHeight="1" x14ac:dyDescent="0.2">
      <c r="A22" s="199">
        <v>16</v>
      </c>
      <c r="B22" s="200" t="s">
        <v>1674</v>
      </c>
      <c r="C22" s="200">
        <v>3298595</v>
      </c>
      <c r="D22" s="200">
        <v>6112000867</v>
      </c>
      <c r="E22" s="200">
        <v>60219817000</v>
      </c>
      <c r="F22" s="200">
        <v>14</v>
      </c>
      <c r="G22" s="200">
        <v>42</v>
      </c>
      <c r="H22" s="200" t="s">
        <v>1672</v>
      </c>
      <c r="I22" s="200">
        <v>5929</v>
      </c>
      <c r="J22" s="200">
        <v>0</v>
      </c>
      <c r="K22" s="200">
        <v>89</v>
      </c>
      <c r="L22" s="200" t="s">
        <v>1683</v>
      </c>
      <c r="M22" s="200" t="s">
        <v>43</v>
      </c>
      <c r="N22" s="200">
        <v>1992</v>
      </c>
      <c r="O22" s="200">
        <v>82.774000000000001</v>
      </c>
      <c r="P22" s="200">
        <v>0</v>
      </c>
      <c r="Q22" s="200">
        <v>100</v>
      </c>
      <c r="R22" s="200"/>
      <c r="S22" s="200">
        <v>250016</v>
      </c>
      <c r="T22" s="200"/>
      <c r="U22" s="200"/>
      <c r="V22" s="200"/>
      <c r="W22" s="200"/>
    </row>
    <row r="23" spans="1:23" ht="89.25" customHeight="1" x14ac:dyDescent="0.2">
      <c r="A23" s="199">
        <v>17</v>
      </c>
      <c r="B23" s="200" t="s">
        <v>1674</v>
      </c>
      <c r="C23" s="200">
        <v>3298595</v>
      </c>
      <c r="D23" s="200">
        <v>6112000867</v>
      </c>
      <c r="E23" s="200">
        <v>60219817000</v>
      </c>
      <c r="F23" s="200">
        <v>14</v>
      </c>
      <c r="G23" s="200">
        <v>42</v>
      </c>
      <c r="H23" s="200" t="s">
        <v>1672</v>
      </c>
      <c r="I23" s="200">
        <v>5929</v>
      </c>
      <c r="J23" s="200">
        <v>0</v>
      </c>
      <c r="K23" s="200">
        <v>89</v>
      </c>
      <c r="L23" s="200" t="s">
        <v>1684</v>
      </c>
      <c r="M23" s="200" t="s">
        <v>43</v>
      </c>
      <c r="N23" s="200">
        <v>1993</v>
      </c>
      <c r="O23" s="200">
        <v>41.845999999999997</v>
      </c>
      <c r="P23" s="200">
        <v>0</v>
      </c>
      <c r="Q23" s="200">
        <v>100</v>
      </c>
      <c r="R23" s="200"/>
      <c r="S23" s="200">
        <v>250017</v>
      </c>
      <c r="T23" s="200"/>
      <c r="U23" s="200"/>
      <c r="V23" s="200"/>
      <c r="W23" s="200"/>
    </row>
    <row r="24" spans="1:23" ht="85.5" customHeight="1" x14ac:dyDescent="0.2">
      <c r="A24" s="199">
        <v>18</v>
      </c>
      <c r="B24" s="200" t="s">
        <v>1674</v>
      </c>
      <c r="C24" s="200">
        <v>3298595</v>
      </c>
      <c r="D24" s="200">
        <v>6112000867</v>
      </c>
      <c r="E24" s="200">
        <v>60219817000</v>
      </c>
      <c r="F24" s="200">
        <v>14</v>
      </c>
      <c r="G24" s="200">
        <v>42</v>
      </c>
      <c r="H24" s="200" t="s">
        <v>1672</v>
      </c>
      <c r="I24" s="200">
        <v>5929</v>
      </c>
      <c r="J24" s="200">
        <v>1074.5540000000001</v>
      </c>
      <c r="K24" s="200">
        <v>89</v>
      </c>
      <c r="L24" s="200" t="s">
        <v>1685</v>
      </c>
      <c r="M24" s="200" t="s">
        <v>43</v>
      </c>
      <c r="N24" s="200">
        <v>2006</v>
      </c>
      <c r="O24" s="200">
        <v>2007.7380000000001</v>
      </c>
      <c r="P24" s="200">
        <v>824.59400000000005</v>
      </c>
      <c r="Q24" s="200"/>
      <c r="R24" s="200"/>
      <c r="S24" s="200">
        <v>250018</v>
      </c>
      <c r="T24" s="200"/>
      <c r="U24" s="200"/>
      <c r="V24" s="200"/>
      <c r="W24" s="200"/>
    </row>
    <row r="25" spans="1:23" ht="78.75" x14ac:dyDescent="0.2">
      <c r="A25" s="199">
        <v>19</v>
      </c>
      <c r="B25" s="200" t="s">
        <v>1674</v>
      </c>
      <c r="C25" s="200">
        <v>3298595</v>
      </c>
      <c r="D25" s="200">
        <v>6112000867</v>
      </c>
      <c r="E25" s="200">
        <v>60219817000</v>
      </c>
      <c r="F25" s="200">
        <v>14</v>
      </c>
      <c r="G25" s="200">
        <v>42</v>
      </c>
      <c r="H25" s="200" t="s">
        <v>1672</v>
      </c>
      <c r="I25" s="200">
        <v>5929</v>
      </c>
      <c r="J25" s="200">
        <v>357.92</v>
      </c>
      <c r="K25" s="200">
        <v>89</v>
      </c>
      <c r="L25" s="200" t="s">
        <v>1686</v>
      </c>
      <c r="M25" s="200" t="s">
        <v>43</v>
      </c>
      <c r="N25" s="200">
        <v>2006</v>
      </c>
      <c r="O25" s="200">
        <v>578.95000000000005</v>
      </c>
      <c r="P25" s="200">
        <v>242.6</v>
      </c>
      <c r="Q25" s="200"/>
      <c r="R25" s="200"/>
      <c r="S25" s="200">
        <v>250019</v>
      </c>
      <c r="T25" s="200"/>
      <c r="U25" s="200"/>
      <c r="V25" s="200"/>
      <c r="W25" s="200"/>
    </row>
    <row r="26" spans="1:23" ht="78.75" x14ac:dyDescent="0.2">
      <c r="A26" s="199">
        <v>20</v>
      </c>
      <c r="B26" s="200" t="s">
        <v>1674</v>
      </c>
      <c r="C26" s="200">
        <v>3298595</v>
      </c>
      <c r="D26" s="200">
        <v>6112000867</v>
      </c>
      <c r="E26" s="200">
        <v>60219817000</v>
      </c>
      <c r="F26" s="200">
        <v>14</v>
      </c>
      <c r="G26" s="200">
        <v>42</v>
      </c>
      <c r="H26" s="200" t="s">
        <v>1672</v>
      </c>
      <c r="I26" s="200">
        <v>5929</v>
      </c>
      <c r="J26" s="200">
        <v>206.3</v>
      </c>
      <c r="K26" s="200">
        <v>89</v>
      </c>
      <c r="L26" s="200" t="s">
        <v>1687</v>
      </c>
      <c r="M26" s="200" t="s">
        <v>43</v>
      </c>
      <c r="N26" s="200">
        <v>2008</v>
      </c>
      <c r="O26" s="200">
        <v>426.8</v>
      </c>
      <c r="P26" s="200">
        <v>206.3</v>
      </c>
      <c r="Q26" s="200"/>
      <c r="R26" s="200"/>
      <c r="S26" s="200">
        <v>250020</v>
      </c>
      <c r="T26" s="200"/>
      <c r="U26" s="200"/>
      <c r="V26" s="200"/>
      <c r="W26" s="200"/>
    </row>
    <row r="27" spans="1:23" ht="78.75" x14ac:dyDescent="0.2">
      <c r="A27" s="199">
        <v>21</v>
      </c>
      <c r="B27" s="200" t="s">
        <v>1674</v>
      </c>
      <c r="C27" s="200">
        <v>3298595</v>
      </c>
      <c r="D27" s="200">
        <v>6112000867</v>
      </c>
      <c r="E27" s="200">
        <v>60219817000</v>
      </c>
      <c r="F27" s="200">
        <v>14</v>
      </c>
      <c r="G27" s="200">
        <v>42</v>
      </c>
      <c r="H27" s="200" t="s">
        <v>1672</v>
      </c>
      <c r="I27" s="200">
        <v>5929</v>
      </c>
      <c r="J27" s="200">
        <v>0</v>
      </c>
      <c r="K27" s="200">
        <v>89</v>
      </c>
      <c r="L27" s="200" t="s">
        <v>1688</v>
      </c>
      <c r="M27" s="200" t="s">
        <v>43</v>
      </c>
      <c r="N27" s="200">
        <v>1987</v>
      </c>
      <c r="O27" s="200">
        <v>240.459</v>
      </c>
      <c r="P27" s="200">
        <v>0</v>
      </c>
      <c r="Q27" s="200">
        <v>100</v>
      </c>
      <c r="R27" s="200"/>
      <c r="S27" s="200">
        <v>250021</v>
      </c>
      <c r="T27" s="200"/>
      <c r="U27" s="200"/>
      <c r="V27" s="200"/>
      <c r="W27" s="200"/>
    </row>
    <row r="28" spans="1:23" ht="78.75" x14ac:dyDescent="0.2">
      <c r="A28" s="199">
        <v>22</v>
      </c>
      <c r="B28" s="200" t="s">
        <v>1674</v>
      </c>
      <c r="C28" s="200">
        <v>3298595</v>
      </c>
      <c r="D28" s="200">
        <v>6112000867</v>
      </c>
      <c r="E28" s="200">
        <v>60219817000</v>
      </c>
      <c r="F28" s="200">
        <v>14</v>
      </c>
      <c r="G28" s="200">
        <v>42</v>
      </c>
      <c r="H28" s="200" t="s">
        <v>1672</v>
      </c>
      <c r="I28" s="200">
        <v>5929</v>
      </c>
      <c r="J28" s="200">
        <v>0</v>
      </c>
      <c r="K28" s="200">
        <v>89</v>
      </c>
      <c r="L28" s="200" t="s">
        <v>1689</v>
      </c>
      <c r="M28" s="200" t="s">
        <v>43</v>
      </c>
      <c r="N28" s="200"/>
      <c r="O28" s="200">
        <v>7.3159999999999998</v>
      </c>
      <c r="P28" s="200">
        <v>0</v>
      </c>
      <c r="Q28" s="200">
        <v>100</v>
      </c>
      <c r="R28" s="200"/>
      <c r="S28" s="200">
        <v>250022</v>
      </c>
      <c r="T28" s="200"/>
      <c r="U28" s="200"/>
      <c r="V28" s="200"/>
      <c r="W28" s="200"/>
    </row>
    <row r="29" spans="1:23" ht="78.75" x14ac:dyDescent="0.2">
      <c r="A29" s="199">
        <v>23</v>
      </c>
      <c r="B29" s="200" t="s">
        <v>1674</v>
      </c>
      <c r="C29" s="200">
        <v>3298595</v>
      </c>
      <c r="D29" s="200">
        <v>6112000867</v>
      </c>
      <c r="E29" s="200">
        <v>60219817000</v>
      </c>
      <c r="F29" s="200">
        <v>14</v>
      </c>
      <c r="G29" s="200">
        <v>42</v>
      </c>
      <c r="H29" s="200" t="s">
        <v>1672</v>
      </c>
      <c r="I29" s="200">
        <v>5929</v>
      </c>
      <c r="J29" s="200">
        <v>0</v>
      </c>
      <c r="K29" s="200">
        <v>89</v>
      </c>
      <c r="L29" s="200" t="s">
        <v>1690</v>
      </c>
      <c r="M29" s="200" t="s">
        <v>43</v>
      </c>
      <c r="N29" s="200">
        <v>1984</v>
      </c>
      <c r="O29" s="200">
        <v>20.048999999999999</v>
      </c>
      <c r="P29" s="200">
        <v>0</v>
      </c>
      <c r="Q29" s="200">
        <v>100</v>
      </c>
      <c r="R29" s="200"/>
      <c r="S29" s="200">
        <v>250023</v>
      </c>
      <c r="T29" s="200"/>
      <c r="U29" s="200"/>
      <c r="V29" s="200"/>
      <c r="W29" s="200"/>
    </row>
    <row r="30" spans="1:23" ht="78.75" x14ac:dyDescent="0.2">
      <c r="A30" s="199">
        <v>24</v>
      </c>
      <c r="B30" s="200" t="s">
        <v>1674</v>
      </c>
      <c r="C30" s="200">
        <v>3298595</v>
      </c>
      <c r="D30" s="200">
        <v>6112000867</v>
      </c>
      <c r="E30" s="200">
        <v>60219817000</v>
      </c>
      <c r="F30" s="200">
        <v>14</v>
      </c>
      <c r="G30" s="200">
        <v>42</v>
      </c>
      <c r="H30" s="200" t="s">
        <v>1672</v>
      </c>
      <c r="I30" s="200">
        <v>5929</v>
      </c>
      <c r="J30" s="200">
        <v>0</v>
      </c>
      <c r="K30" s="200">
        <v>89</v>
      </c>
      <c r="L30" s="200" t="s">
        <v>1690</v>
      </c>
      <c r="M30" s="200" t="s">
        <v>43</v>
      </c>
      <c r="N30" s="200">
        <v>1983</v>
      </c>
      <c r="O30" s="200">
        <v>20.012</v>
      </c>
      <c r="P30" s="200">
        <v>0</v>
      </c>
      <c r="Q30" s="200">
        <v>100</v>
      </c>
      <c r="R30" s="200"/>
      <c r="S30" s="200">
        <v>250024</v>
      </c>
      <c r="T30" s="200"/>
      <c r="U30" s="200"/>
      <c r="V30" s="200"/>
      <c r="W30" s="200"/>
    </row>
    <row r="31" spans="1:23" ht="78.75" x14ac:dyDescent="0.2">
      <c r="A31" s="199">
        <v>25</v>
      </c>
      <c r="B31" s="200" t="s">
        <v>1674</v>
      </c>
      <c r="C31" s="200">
        <v>3298595</v>
      </c>
      <c r="D31" s="200">
        <v>6112000867</v>
      </c>
      <c r="E31" s="200">
        <v>60219817000</v>
      </c>
      <c r="F31" s="200">
        <v>14</v>
      </c>
      <c r="G31" s="200">
        <v>42</v>
      </c>
      <c r="H31" s="200" t="s">
        <v>1672</v>
      </c>
      <c r="I31" s="200">
        <v>5929</v>
      </c>
      <c r="J31" s="200">
        <v>0</v>
      </c>
      <c r="K31" s="200">
        <v>89</v>
      </c>
      <c r="L31" s="200" t="s">
        <v>1691</v>
      </c>
      <c r="M31" s="200" t="s">
        <v>43</v>
      </c>
      <c r="N31" s="200">
        <v>1983</v>
      </c>
      <c r="O31" s="200">
        <v>71.855000000000004</v>
      </c>
      <c r="P31" s="200">
        <v>0</v>
      </c>
      <c r="Q31" s="200">
        <v>100</v>
      </c>
      <c r="R31" s="200"/>
      <c r="S31" s="200">
        <v>250025</v>
      </c>
      <c r="T31" s="200"/>
      <c r="U31" s="200"/>
      <c r="V31" s="200"/>
      <c r="W31" s="200"/>
    </row>
    <row r="32" spans="1:23" ht="83.25" customHeight="1" x14ac:dyDescent="0.2">
      <c r="A32" s="199">
        <v>26</v>
      </c>
      <c r="B32" s="200" t="s">
        <v>1674</v>
      </c>
      <c r="C32" s="200">
        <v>3298595</v>
      </c>
      <c r="D32" s="200">
        <v>6112000867</v>
      </c>
      <c r="E32" s="200">
        <v>60219817000</v>
      </c>
      <c r="F32" s="200">
        <v>14</v>
      </c>
      <c r="G32" s="200">
        <v>42</v>
      </c>
      <c r="H32" s="200" t="s">
        <v>1672</v>
      </c>
      <c r="I32" s="200">
        <v>5929</v>
      </c>
      <c r="J32" s="200">
        <v>0</v>
      </c>
      <c r="K32" s="200">
        <v>89</v>
      </c>
      <c r="L32" s="200" t="s">
        <v>1692</v>
      </c>
      <c r="M32" s="200" t="s">
        <v>43</v>
      </c>
      <c r="N32" s="200">
        <v>2002</v>
      </c>
      <c r="O32" s="200">
        <v>77.832999999999998</v>
      </c>
      <c r="P32" s="200">
        <v>0</v>
      </c>
      <c r="Q32" s="200">
        <v>100</v>
      </c>
      <c r="R32" s="200"/>
      <c r="S32" s="200">
        <v>250026</v>
      </c>
      <c r="T32" s="200"/>
      <c r="U32" s="200"/>
      <c r="V32" s="200"/>
      <c r="W32" s="200"/>
    </row>
    <row r="33" spans="1:23" ht="87" customHeight="1" x14ac:dyDescent="0.2">
      <c r="A33" s="199">
        <v>27</v>
      </c>
      <c r="B33" s="200" t="s">
        <v>1674</v>
      </c>
      <c r="C33" s="200">
        <v>3298595</v>
      </c>
      <c r="D33" s="200">
        <v>6112000867</v>
      </c>
      <c r="E33" s="200">
        <v>60219817000</v>
      </c>
      <c r="F33" s="200">
        <v>14</v>
      </c>
      <c r="G33" s="200">
        <v>42</v>
      </c>
      <c r="H33" s="200" t="s">
        <v>1672</v>
      </c>
      <c r="I33" s="200">
        <v>5929</v>
      </c>
      <c r="J33" s="200">
        <v>0</v>
      </c>
      <c r="K33" s="200">
        <v>89</v>
      </c>
      <c r="L33" s="200" t="s">
        <v>1689</v>
      </c>
      <c r="M33" s="200" t="s">
        <v>43</v>
      </c>
      <c r="N33" s="200">
        <v>1984</v>
      </c>
      <c r="O33" s="200">
        <v>5.46</v>
      </c>
      <c r="P33" s="200">
        <v>0</v>
      </c>
      <c r="Q33" s="200">
        <v>100</v>
      </c>
      <c r="R33" s="200"/>
      <c r="S33" s="200">
        <v>250027</v>
      </c>
      <c r="T33" s="200"/>
      <c r="U33" s="200"/>
      <c r="V33" s="200"/>
      <c r="W33" s="200"/>
    </row>
    <row r="34" spans="1:23" ht="81.75" customHeight="1" x14ac:dyDescent="0.2">
      <c r="A34" s="199">
        <v>28</v>
      </c>
      <c r="B34" s="200" t="s">
        <v>1674</v>
      </c>
      <c r="C34" s="200">
        <v>3298595</v>
      </c>
      <c r="D34" s="200">
        <v>6112000867</v>
      </c>
      <c r="E34" s="200">
        <v>60219817000</v>
      </c>
      <c r="F34" s="200">
        <v>14</v>
      </c>
      <c r="G34" s="200">
        <v>42</v>
      </c>
      <c r="H34" s="200" t="s">
        <v>1672</v>
      </c>
      <c r="I34" s="200">
        <v>5929</v>
      </c>
      <c r="J34" s="200">
        <v>0</v>
      </c>
      <c r="K34" s="200">
        <v>89</v>
      </c>
      <c r="L34" s="200" t="s">
        <v>1693</v>
      </c>
      <c r="M34" s="200" t="s">
        <v>43</v>
      </c>
      <c r="N34" s="200">
        <v>1988</v>
      </c>
      <c r="O34" s="200">
        <v>20.556999999999999</v>
      </c>
      <c r="P34" s="200">
        <v>0</v>
      </c>
      <c r="Q34" s="200">
        <v>100</v>
      </c>
      <c r="R34" s="200"/>
      <c r="S34" s="200">
        <v>250028</v>
      </c>
      <c r="T34" s="200"/>
      <c r="U34" s="200"/>
      <c r="V34" s="200"/>
      <c r="W34" s="200"/>
    </row>
    <row r="35" spans="1:23" ht="87.75" customHeight="1" x14ac:dyDescent="0.2">
      <c r="A35" s="199">
        <v>29</v>
      </c>
      <c r="B35" s="200" t="s">
        <v>1674</v>
      </c>
      <c r="C35" s="200">
        <v>3298595</v>
      </c>
      <c r="D35" s="200">
        <v>6112000867</v>
      </c>
      <c r="E35" s="200">
        <v>60219817000</v>
      </c>
      <c r="F35" s="200">
        <v>14</v>
      </c>
      <c r="G35" s="200">
        <v>42</v>
      </c>
      <c r="H35" s="200" t="s">
        <v>1672</v>
      </c>
      <c r="I35" s="200">
        <v>5929</v>
      </c>
      <c r="J35" s="200">
        <v>0</v>
      </c>
      <c r="K35" s="200">
        <v>89</v>
      </c>
      <c r="L35" s="200" t="s">
        <v>1694</v>
      </c>
      <c r="M35" s="200" t="s">
        <v>43</v>
      </c>
      <c r="N35" s="200">
        <v>1986</v>
      </c>
      <c r="O35" s="200">
        <v>24.8</v>
      </c>
      <c r="P35" s="200">
        <v>0</v>
      </c>
      <c r="Q35" s="200">
        <v>100</v>
      </c>
      <c r="R35" s="200"/>
      <c r="S35" s="200">
        <v>250029</v>
      </c>
      <c r="T35" s="200"/>
      <c r="U35" s="200"/>
      <c r="V35" s="200"/>
      <c r="W35" s="200"/>
    </row>
    <row r="36" spans="1:23" ht="87" customHeight="1" x14ac:dyDescent="0.2">
      <c r="A36" s="199">
        <v>30</v>
      </c>
      <c r="B36" s="200" t="s">
        <v>1674</v>
      </c>
      <c r="C36" s="200">
        <v>3298595</v>
      </c>
      <c r="D36" s="200">
        <v>6112000867</v>
      </c>
      <c r="E36" s="200">
        <v>60219817000</v>
      </c>
      <c r="F36" s="200">
        <v>14</v>
      </c>
      <c r="G36" s="200">
        <v>42</v>
      </c>
      <c r="H36" s="200" t="s">
        <v>1672</v>
      </c>
      <c r="I36" s="200">
        <v>5929</v>
      </c>
      <c r="J36" s="200">
        <v>0</v>
      </c>
      <c r="K36" s="200">
        <v>89</v>
      </c>
      <c r="L36" s="200" t="s">
        <v>1695</v>
      </c>
      <c r="M36" s="200" t="s">
        <v>43</v>
      </c>
      <c r="N36" s="200">
        <v>1995</v>
      </c>
      <c r="O36" s="200">
        <v>68.843000000000004</v>
      </c>
      <c r="P36" s="200">
        <v>0</v>
      </c>
      <c r="Q36" s="200">
        <v>100</v>
      </c>
      <c r="R36" s="200"/>
      <c r="S36" s="200">
        <v>250030</v>
      </c>
      <c r="T36" s="200"/>
      <c r="U36" s="200"/>
      <c r="V36" s="200"/>
      <c r="W36" s="200"/>
    </row>
    <row r="37" spans="1:23" ht="82.5" customHeight="1" x14ac:dyDescent="0.2">
      <c r="A37" s="199">
        <v>31</v>
      </c>
      <c r="B37" s="200" t="s">
        <v>1674</v>
      </c>
      <c r="C37" s="200">
        <v>3298595</v>
      </c>
      <c r="D37" s="200">
        <v>6112000867</v>
      </c>
      <c r="E37" s="200">
        <v>60219817000</v>
      </c>
      <c r="F37" s="200">
        <v>14</v>
      </c>
      <c r="G37" s="200">
        <v>42</v>
      </c>
      <c r="H37" s="200" t="s">
        <v>1672</v>
      </c>
      <c r="I37" s="200">
        <v>5929</v>
      </c>
      <c r="J37" s="200">
        <v>0</v>
      </c>
      <c r="K37" s="200">
        <v>89</v>
      </c>
      <c r="L37" s="200" t="s">
        <v>1696</v>
      </c>
      <c r="M37" s="200" t="s">
        <v>43</v>
      </c>
      <c r="N37" s="200"/>
      <c r="O37" s="200">
        <v>53.526000000000003</v>
      </c>
      <c r="P37" s="200">
        <v>0</v>
      </c>
      <c r="Q37" s="200">
        <v>100</v>
      </c>
      <c r="R37" s="200"/>
      <c r="S37" s="200">
        <v>250031</v>
      </c>
      <c r="T37" s="200"/>
      <c r="U37" s="200"/>
      <c r="V37" s="200"/>
      <c r="W37" s="200"/>
    </row>
    <row r="38" spans="1:23" ht="83.25" customHeight="1" x14ac:dyDescent="0.2">
      <c r="A38" s="199">
        <v>32</v>
      </c>
      <c r="B38" s="200" t="s">
        <v>1674</v>
      </c>
      <c r="C38" s="200">
        <v>3298595</v>
      </c>
      <c r="D38" s="200">
        <v>6112000867</v>
      </c>
      <c r="E38" s="200">
        <v>60219817000</v>
      </c>
      <c r="F38" s="200">
        <v>14</v>
      </c>
      <c r="G38" s="200">
        <v>42</v>
      </c>
      <c r="H38" s="200" t="s">
        <v>1672</v>
      </c>
      <c r="I38" s="200">
        <v>5929</v>
      </c>
      <c r="J38" s="200">
        <v>0</v>
      </c>
      <c r="K38" s="200">
        <v>89</v>
      </c>
      <c r="L38" s="200" t="s">
        <v>1697</v>
      </c>
      <c r="M38" s="200" t="s">
        <v>43</v>
      </c>
      <c r="N38" s="200">
        <v>2008</v>
      </c>
      <c r="O38" s="200">
        <v>249.6</v>
      </c>
      <c r="P38" s="200">
        <v>0</v>
      </c>
      <c r="Q38" s="200">
        <v>100</v>
      </c>
      <c r="R38" s="200"/>
      <c r="S38" s="200">
        <v>250032</v>
      </c>
      <c r="T38" s="200"/>
      <c r="U38" s="200"/>
      <c r="V38" s="200"/>
      <c r="W38" s="200"/>
    </row>
    <row r="39" spans="1:23" ht="84.75" customHeight="1" x14ac:dyDescent="0.2">
      <c r="A39" s="199">
        <v>33</v>
      </c>
      <c r="B39" s="200" t="s">
        <v>1674</v>
      </c>
      <c r="C39" s="200">
        <v>3298595</v>
      </c>
      <c r="D39" s="200">
        <v>6112000867</v>
      </c>
      <c r="E39" s="200">
        <v>60219817000</v>
      </c>
      <c r="F39" s="200">
        <v>14</v>
      </c>
      <c r="G39" s="200">
        <v>42</v>
      </c>
      <c r="H39" s="200" t="s">
        <v>1672</v>
      </c>
      <c r="I39" s="200">
        <v>5929</v>
      </c>
      <c r="J39" s="200">
        <v>260.08999999999997</v>
      </c>
      <c r="K39" s="200">
        <v>89</v>
      </c>
      <c r="L39" s="200" t="s">
        <v>1698</v>
      </c>
      <c r="M39" s="200" t="s">
        <v>43</v>
      </c>
      <c r="N39" s="200">
        <v>2008</v>
      </c>
      <c r="O39" s="200">
        <v>568.4</v>
      </c>
      <c r="P39" s="200">
        <v>260.08999999999997</v>
      </c>
      <c r="Q39" s="200">
        <v>100</v>
      </c>
      <c r="R39" s="200"/>
      <c r="S39" s="200">
        <v>250033</v>
      </c>
      <c r="T39" s="200"/>
      <c r="U39" s="200"/>
      <c r="V39" s="200"/>
      <c r="W39" s="200"/>
    </row>
    <row r="40" spans="1:23" ht="85.5" customHeight="1" x14ac:dyDescent="0.2">
      <c r="A40" s="199">
        <v>34</v>
      </c>
      <c r="B40" s="200" t="s">
        <v>1674</v>
      </c>
      <c r="C40" s="200">
        <v>3298595</v>
      </c>
      <c r="D40" s="200">
        <v>6112000867</v>
      </c>
      <c r="E40" s="200">
        <v>60219817000</v>
      </c>
      <c r="F40" s="200">
        <v>14</v>
      </c>
      <c r="G40" s="200">
        <v>42</v>
      </c>
      <c r="H40" s="200" t="s">
        <v>1672</v>
      </c>
      <c r="I40" s="200">
        <v>5929</v>
      </c>
      <c r="J40" s="200">
        <v>7.4930000000000003</v>
      </c>
      <c r="K40" s="200">
        <v>89</v>
      </c>
      <c r="L40" s="200" t="s">
        <v>1699</v>
      </c>
      <c r="M40" s="200" t="s">
        <v>43</v>
      </c>
      <c r="N40" s="200">
        <v>2001</v>
      </c>
      <c r="O40" s="200">
        <v>14.375</v>
      </c>
      <c r="P40" s="200">
        <v>6.383</v>
      </c>
      <c r="Q40" s="200"/>
      <c r="R40" s="200"/>
      <c r="S40" s="200">
        <v>250034</v>
      </c>
      <c r="T40" s="200"/>
      <c r="U40" s="200"/>
      <c r="V40" s="200"/>
      <c r="W40" s="200"/>
    </row>
    <row r="41" spans="1:23" ht="84" customHeight="1" x14ac:dyDescent="0.2">
      <c r="A41" s="199">
        <v>35</v>
      </c>
      <c r="B41" s="200" t="s">
        <v>1674</v>
      </c>
      <c r="C41" s="200">
        <v>3298595</v>
      </c>
      <c r="D41" s="200">
        <v>6112000867</v>
      </c>
      <c r="E41" s="200">
        <v>60219817000</v>
      </c>
      <c r="F41" s="200">
        <v>14</v>
      </c>
      <c r="G41" s="200">
        <v>42</v>
      </c>
      <c r="H41" s="200" t="s">
        <v>1672</v>
      </c>
      <c r="I41" s="200">
        <v>5929</v>
      </c>
      <c r="J41" s="200">
        <v>0</v>
      </c>
      <c r="K41" s="200">
        <v>89</v>
      </c>
      <c r="L41" s="200" t="s">
        <v>1700</v>
      </c>
      <c r="M41" s="200" t="s">
        <v>43</v>
      </c>
      <c r="N41" s="200">
        <v>2002</v>
      </c>
      <c r="O41" s="200">
        <v>29.15</v>
      </c>
      <c r="P41" s="200">
        <v>0</v>
      </c>
      <c r="Q41" s="200">
        <v>100</v>
      </c>
      <c r="R41" s="200"/>
      <c r="S41" s="200">
        <v>250035</v>
      </c>
      <c r="T41" s="200"/>
      <c r="U41" s="200"/>
      <c r="V41" s="200"/>
      <c r="W41" s="200"/>
    </row>
    <row r="42" spans="1:23" ht="86.25" customHeight="1" x14ac:dyDescent="0.2">
      <c r="A42" s="199">
        <v>36</v>
      </c>
      <c r="B42" s="200" t="s">
        <v>1674</v>
      </c>
      <c r="C42" s="200">
        <v>3298595</v>
      </c>
      <c r="D42" s="200">
        <v>6112000867</v>
      </c>
      <c r="E42" s="200">
        <v>60219817000</v>
      </c>
      <c r="F42" s="200">
        <v>14</v>
      </c>
      <c r="G42" s="200">
        <v>42</v>
      </c>
      <c r="H42" s="200" t="s">
        <v>1672</v>
      </c>
      <c r="I42" s="200">
        <v>5929</v>
      </c>
      <c r="J42" s="200">
        <v>0</v>
      </c>
      <c r="K42" s="200">
        <v>89</v>
      </c>
      <c r="L42" s="200" t="s">
        <v>1701</v>
      </c>
      <c r="M42" s="200" t="s">
        <v>43</v>
      </c>
      <c r="N42" s="200">
        <v>2002</v>
      </c>
      <c r="O42" s="200">
        <v>14.708</v>
      </c>
      <c r="P42" s="200">
        <v>0</v>
      </c>
      <c r="Q42" s="200">
        <v>100</v>
      </c>
      <c r="R42" s="200"/>
      <c r="S42" s="200">
        <v>250036</v>
      </c>
      <c r="T42" s="200"/>
      <c r="U42" s="200"/>
      <c r="V42" s="200"/>
      <c r="W42" s="200"/>
    </row>
    <row r="43" spans="1:23" ht="82.5" customHeight="1" x14ac:dyDescent="0.2">
      <c r="A43" s="199">
        <v>37</v>
      </c>
      <c r="B43" s="200" t="s">
        <v>1674</v>
      </c>
      <c r="C43" s="200">
        <v>3298595</v>
      </c>
      <c r="D43" s="200">
        <v>6112000867</v>
      </c>
      <c r="E43" s="200">
        <v>60219817000</v>
      </c>
      <c r="F43" s="200">
        <v>14</v>
      </c>
      <c r="G43" s="200">
        <v>42</v>
      </c>
      <c r="H43" s="200" t="s">
        <v>1672</v>
      </c>
      <c r="I43" s="200">
        <v>5929</v>
      </c>
      <c r="J43" s="200">
        <v>2.335</v>
      </c>
      <c r="K43" s="200">
        <v>89</v>
      </c>
      <c r="L43" s="200" t="s">
        <v>1702</v>
      </c>
      <c r="M43" s="200" t="s">
        <v>43</v>
      </c>
      <c r="N43" s="200">
        <v>2002</v>
      </c>
      <c r="O43" s="200">
        <v>17.25</v>
      </c>
      <c r="P43" s="200">
        <v>2.335</v>
      </c>
      <c r="Q43" s="200">
        <v>100</v>
      </c>
      <c r="R43" s="200"/>
      <c r="S43" s="200">
        <v>250037</v>
      </c>
      <c r="T43" s="200"/>
      <c r="U43" s="200"/>
      <c r="V43" s="200"/>
      <c r="W43" s="200"/>
    </row>
    <row r="44" spans="1:23" ht="88.5" customHeight="1" x14ac:dyDescent="0.2">
      <c r="A44" s="199">
        <v>38</v>
      </c>
      <c r="B44" s="200" t="s">
        <v>1674</v>
      </c>
      <c r="C44" s="200">
        <v>3298595</v>
      </c>
      <c r="D44" s="200">
        <v>6112000867</v>
      </c>
      <c r="E44" s="200">
        <v>60219817000</v>
      </c>
      <c r="F44" s="200">
        <v>14</v>
      </c>
      <c r="G44" s="200">
        <v>42</v>
      </c>
      <c r="H44" s="200" t="s">
        <v>1672</v>
      </c>
      <c r="I44" s="200">
        <v>5929</v>
      </c>
      <c r="J44" s="200">
        <v>0</v>
      </c>
      <c r="K44" s="200">
        <v>89</v>
      </c>
      <c r="L44" s="200" t="s">
        <v>1700</v>
      </c>
      <c r="M44" s="200" t="s">
        <v>43</v>
      </c>
      <c r="N44" s="200">
        <v>2002</v>
      </c>
      <c r="O44" s="200">
        <v>29.541</v>
      </c>
      <c r="P44" s="200">
        <v>0</v>
      </c>
      <c r="Q44" s="200">
        <v>100</v>
      </c>
      <c r="R44" s="200"/>
      <c r="S44" s="200">
        <v>250038</v>
      </c>
      <c r="T44" s="200"/>
      <c r="U44" s="200"/>
      <c r="V44" s="200"/>
      <c r="W44" s="200"/>
    </row>
    <row r="45" spans="1:23" ht="85.5" customHeight="1" x14ac:dyDescent="0.2">
      <c r="A45" s="199">
        <v>39</v>
      </c>
      <c r="B45" s="200" t="s">
        <v>1674</v>
      </c>
      <c r="C45" s="200">
        <v>3298595</v>
      </c>
      <c r="D45" s="200">
        <v>6112000867</v>
      </c>
      <c r="E45" s="200">
        <v>60219817000</v>
      </c>
      <c r="F45" s="200">
        <v>14</v>
      </c>
      <c r="G45" s="200">
        <v>42</v>
      </c>
      <c r="H45" s="200" t="s">
        <v>1672</v>
      </c>
      <c r="I45" s="200">
        <v>5929</v>
      </c>
      <c r="J45" s="200">
        <v>0.47699999999999998</v>
      </c>
      <c r="K45" s="200">
        <v>89</v>
      </c>
      <c r="L45" s="200" t="s">
        <v>1703</v>
      </c>
      <c r="M45" s="200" t="s">
        <v>43</v>
      </c>
      <c r="N45" s="200">
        <v>1993</v>
      </c>
      <c r="O45" s="200">
        <v>0.47699999999999998</v>
      </c>
      <c r="P45" s="200">
        <v>0.47699999999999998</v>
      </c>
      <c r="Q45" s="200"/>
      <c r="R45" s="200"/>
      <c r="S45" s="200">
        <v>250039</v>
      </c>
      <c r="T45" s="200"/>
      <c r="U45" s="200"/>
      <c r="V45" s="200"/>
      <c r="W45" s="200"/>
    </row>
    <row r="46" spans="1:23" ht="84.75" customHeight="1" x14ac:dyDescent="0.2">
      <c r="A46" s="199">
        <v>40</v>
      </c>
      <c r="B46" s="200" t="s">
        <v>1674</v>
      </c>
      <c r="C46" s="200">
        <v>3298595</v>
      </c>
      <c r="D46" s="200">
        <v>6112000867</v>
      </c>
      <c r="E46" s="200">
        <v>60219817000</v>
      </c>
      <c r="F46" s="200">
        <v>14</v>
      </c>
      <c r="G46" s="200">
        <v>42</v>
      </c>
      <c r="H46" s="200" t="s">
        <v>1672</v>
      </c>
      <c r="I46" s="200">
        <v>5929</v>
      </c>
      <c r="J46" s="200">
        <v>4.3650000000000002</v>
      </c>
      <c r="K46" s="200">
        <v>89</v>
      </c>
      <c r="L46" s="200" t="s">
        <v>1704</v>
      </c>
      <c r="M46" s="200" t="s">
        <v>43</v>
      </c>
      <c r="N46" s="200">
        <v>2006</v>
      </c>
      <c r="O46" s="200">
        <v>18.5</v>
      </c>
      <c r="P46" s="200">
        <v>0.51</v>
      </c>
      <c r="Q46" s="200"/>
      <c r="R46" s="200"/>
      <c r="S46" s="200">
        <v>250040</v>
      </c>
      <c r="T46" s="200"/>
      <c r="U46" s="200"/>
      <c r="V46" s="200"/>
      <c r="W46" s="200"/>
    </row>
    <row r="47" spans="1:23" ht="86.25" customHeight="1" x14ac:dyDescent="0.2">
      <c r="A47" s="199">
        <v>41</v>
      </c>
      <c r="B47" s="200" t="s">
        <v>1674</v>
      </c>
      <c r="C47" s="200">
        <v>3298595</v>
      </c>
      <c r="D47" s="200">
        <v>6112000867</v>
      </c>
      <c r="E47" s="200">
        <v>60219817000</v>
      </c>
      <c r="F47" s="200">
        <v>14</v>
      </c>
      <c r="G47" s="200">
        <v>42</v>
      </c>
      <c r="H47" s="200" t="s">
        <v>1672</v>
      </c>
      <c r="I47" s="200">
        <v>5929</v>
      </c>
      <c r="J47" s="200">
        <v>7.82</v>
      </c>
      <c r="K47" s="200">
        <v>89</v>
      </c>
      <c r="L47" s="200" t="s">
        <v>1705</v>
      </c>
      <c r="M47" s="200" t="s">
        <v>43</v>
      </c>
      <c r="N47" s="200">
        <v>2006</v>
      </c>
      <c r="O47" s="200">
        <v>21.186</v>
      </c>
      <c r="P47" s="200">
        <v>7.82</v>
      </c>
      <c r="Q47" s="200"/>
      <c r="R47" s="200"/>
      <c r="S47" s="200">
        <v>250041</v>
      </c>
      <c r="T47" s="200"/>
      <c r="U47" s="200"/>
      <c r="V47" s="200"/>
      <c r="W47" s="200"/>
    </row>
    <row r="48" spans="1:23" ht="84" customHeight="1" x14ac:dyDescent="0.2">
      <c r="A48" s="199">
        <v>42</v>
      </c>
      <c r="B48" s="200" t="s">
        <v>1674</v>
      </c>
      <c r="C48" s="200">
        <v>3298595</v>
      </c>
      <c r="D48" s="200">
        <v>6112000867</v>
      </c>
      <c r="E48" s="200">
        <v>60219817000</v>
      </c>
      <c r="F48" s="200">
        <v>14</v>
      </c>
      <c r="G48" s="200">
        <v>42</v>
      </c>
      <c r="H48" s="200" t="s">
        <v>1672</v>
      </c>
      <c r="I48" s="200">
        <v>5929</v>
      </c>
      <c r="J48" s="200">
        <v>11.154999999999999</v>
      </c>
      <c r="K48" s="200">
        <v>89</v>
      </c>
      <c r="L48" s="200" t="s">
        <v>1706</v>
      </c>
      <c r="M48" s="200" t="s">
        <v>43</v>
      </c>
      <c r="N48" s="200"/>
      <c r="O48" s="200">
        <v>11.154999999999999</v>
      </c>
      <c r="P48" s="200">
        <v>11.154999999999999</v>
      </c>
      <c r="Q48" s="200"/>
      <c r="R48" s="200"/>
      <c r="S48" s="200">
        <v>250042</v>
      </c>
      <c r="T48" s="200"/>
      <c r="U48" s="200"/>
      <c r="V48" s="200"/>
      <c r="W48" s="200"/>
    </row>
    <row r="49" spans="1:23" ht="81.75" customHeight="1" x14ac:dyDescent="0.2">
      <c r="A49" s="199">
        <v>43</v>
      </c>
      <c r="B49" s="200" t="s">
        <v>1674</v>
      </c>
      <c r="C49" s="200">
        <v>3298595</v>
      </c>
      <c r="D49" s="200">
        <v>6112000867</v>
      </c>
      <c r="E49" s="200">
        <v>60219817000</v>
      </c>
      <c r="F49" s="200">
        <v>14</v>
      </c>
      <c r="G49" s="200">
        <v>42</v>
      </c>
      <c r="H49" s="200" t="s">
        <v>1672</v>
      </c>
      <c r="I49" s="200">
        <v>5929</v>
      </c>
      <c r="J49" s="200">
        <v>2.29</v>
      </c>
      <c r="K49" s="200">
        <v>89</v>
      </c>
      <c r="L49" s="200" t="s">
        <v>1707</v>
      </c>
      <c r="M49" s="200" t="s">
        <v>43</v>
      </c>
      <c r="N49" s="200">
        <v>1990</v>
      </c>
      <c r="O49" s="200">
        <v>9.2449999999999992</v>
      </c>
      <c r="P49" s="200">
        <v>2.29</v>
      </c>
      <c r="Q49" s="200"/>
      <c r="R49" s="200"/>
      <c r="S49" s="200">
        <v>250043</v>
      </c>
      <c r="T49" s="200"/>
      <c r="U49" s="200"/>
      <c r="V49" s="200"/>
      <c r="W49" s="200"/>
    </row>
    <row r="50" spans="1:23" ht="85.5" customHeight="1" x14ac:dyDescent="0.2">
      <c r="A50" s="199">
        <v>44</v>
      </c>
      <c r="B50" s="200" t="s">
        <v>1674</v>
      </c>
      <c r="C50" s="200">
        <v>3298595</v>
      </c>
      <c r="D50" s="200">
        <v>6112000867</v>
      </c>
      <c r="E50" s="200">
        <v>60219817000</v>
      </c>
      <c r="F50" s="200">
        <v>14</v>
      </c>
      <c r="G50" s="200">
        <v>42</v>
      </c>
      <c r="H50" s="200" t="s">
        <v>1672</v>
      </c>
      <c r="I50" s="200">
        <v>5929</v>
      </c>
      <c r="J50" s="200">
        <v>0</v>
      </c>
      <c r="K50" s="200">
        <v>89</v>
      </c>
      <c r="L50" s="200" t="s">
        <v>609</v>
      </c>
      <c r="M50" s="200" t="s">
        <v>43</v>
      </c>
      <c r="N50" s="200">
        <v>1984</v>
      </c>
      <c r="O50" s="200">
        <v>3.4409999999999998</v>
      </c>
      <c r="P50" s="200">
        <v>0</v>
      </c>
      <c r="Q50" s="200"/>
      <c r="R50" s="200"/>
      <c r="S50" s="200">
        <v>250044</v>
      </c>
      <c r="T50" s="200"/>
      <c r="U50" s="200"/>
      <c r="V50" s="200"/>
      <c r="W50" s="200"/>
    </row>
    <row r="51" spans="1:23" ht="84.75" customHeight="1" x14ac:dyDescent="0.2">
      <c r="A51" s="199">
        <v>45</v>
      </c>
      <c r="B51" s="200" t="s">
        <v>1674</v>
      </c>
      <c r="C51" s="200">
        <v>3298595</v>
      </c>
      <c r="D51" s="200">
        <v>6112000867</v>
      </c>
      <c r="E51" s="200">
        <v>60219817000</v>
      </c>
      <c r="F51" s="200">
        <v>14</v>
      </c>
      <c r="G51" s="200">
        <v>42</v>
      </c>
      <c r="H51" s="200" t="s">
        <v>1672</v>
      </c>
      <c r="I51" s="200">
        <v>5929</v>
      </c>
      <c r="J51" s="200">
        <v>0.36899999999999999</v>
      </c>
      <c r="K51" s="200">
        <v>89</v>
      </c>
      <c r="L51" s="200" t="s">
        <v>1708</v>
      </c>
      <c r="M51" s="200" t="s">
        <v>43</v>
      </c>
      <c r="N51" s="200">
        <v>1995</v>
      </c>
      <c r="O51" s="200">
        <v>2.9039999999999999</v>
      </c>
      <c r="P51" s="200">
        <v>0.36899999999999999</v>
      </c>
      <c r="Q51" s="200"/>
      <c r="R51" s="200"/>
      <c r="S51" s="200">
        <v>250045</v>
      </c>
      <c r="T51" s="200"/>
      <c r="U51" s="200"/>
      <c r="V51" s="200"/>
      <c r="W51" s="200"/>
    </row>
    <row r="52" spans="1:23" ht="85.5" customHeight="1" x14ac:dyDescent="0.2">
      <c r="A52" s="199">
        <v>46</v>
      </c>
      <c r="B52" s="200" t="s">
        <v>1674</v>
      </c>
      <c r="C52" s="200">
        <v>3298595</v>
      </c>
      <c r="D52" s="200">
        <v>6112000867</v>
      </c>
      <c r="E52" s="200">
        <v>60219817000</v>
      </c>
      <c r="F52" s="200">
        <v>14</v>
      </c>
      <c r="G52" s="200">
        <v>42</v>
      </c>
      <c r="H52" s="200" t="s">
        <v>1672</v>
      </c>
      <c r="I52" s="200">
        <v>5929</v>
      </c>
      <c r="J52" s="200">
        <v>0</v>
      </c>
      <c r="K52" s="200">
        <v>89</v>
      </c>
      <c r="L52" s="200" t="s">
        <v>1709</v>
      </c>
      <c r="M52" s="200" t="s">
        <v>43</v>
      </c>
      <c r="N52" s="200">
        <v>1995</v>
      </c>
      <c r="O52" s="200">
        <v>5.8920000000000003</v>
      </c>
      <c r="P52" s="200">
        <v>0</v>
      </c>
      <c r="Q52" s="200"/>
      <c r="R52" s="200"/>
      <c r="S52" s="200">
        <v>250046</v>
      </c>
      <c r="T52" s="200"/>
      <c r="U52" s="200"/>
      <c r="V52" s="200"/>
      <c r="W52" s="200"/>
    </row>
    <row r="53" spans="1:23" ht="82.5" customHeight="1" x14ac:dyDescent="0.2">
      <c r="A53" s="199">
        <v>47</v>
      </c>
      <c r="B53" s="200" t="s">
        <v>1674</v>
      </c>
      <c r="C53" s="200">
        <v>3298595</v>
      </c>
      <c r="D53" s="200">
        <v>6112000867</v>
      </c>
      <c r="E53" s="200">
        <v>60219817000</v>
      </c>
      <c r="F53" s="200">
        <v>14</v>
      </c>
      <c r="G53" s="200">
        <v>42</v>
      </c>
      <c r="H53" s="200" t="s">
        <v>1672</v>
      </c>
      <c r="I53" s="200">
        <v>5929</v>
      </c>
      <c r="J53" s="200">
        <v>0</v>
      </c>
      <c r="K53" s="200">
        <v>89</v>
      </c>
      <c r="L53" s="200" t="s">
        <v>1710</v>
      </c>
      <c r="M53" s="200" t="s">
        <v>43</v>
      </c>
      <c r="N53" s="200">
        <v>1995</v>
      </c>
      <c r="O53" s="200">
        <v>2.2909999999999999</v>
      </c>
      <c r="P53" s="200">
        <v>0</v>
      </c>
      <c r="Q53" s="200"/>
      <c r="R53" s="200"/>
      <c r="S53" s="200">
        <v>250047</v>
      </c>
      <c r="T53" s="200"/>
      <c r="U53" s="200"/>
      <c r="V53" s="200"/>
      <c r="W53" s="200"/>
    </row>
    <row r="54" spans="1:23" ht="83.25" customHeight="1" x14ac:dyDescent="0.2">
      <c r="A54" s="199">
        <v>48</v>
      </c>
      <c r="B54" s="200" t="s">
        <v>1674</v>
      </c>
      <c r="C54" s="200">
        <v>3298595</v>
      </c>
      <c r="D54" s="200">
        <v>6112000867</v>
      </c>
      <c r="E54" s="200">
        <v>60219817000</v>
      </c>
      <c r="F54" s="200">
        <v>14</v>
      </c>
      <c r="G54" s="200">
        <v>42</v>
      </c>
      <c r="H54" s="200" t="s">
        <v>1672</v>
      </c>
      <c r="I54" s="200">
        <v>5929</v>
      </c>
      <c r="J54" s="200">
        <v>0</v>
      </c>
      <c r="K54" s="200">
        <v>89</v>
      </c>
      <c r="L54" s="200" t="s">
        <v>1711</v>
      </c>
      <c r="M54" s="200" t="s">
        <v>43</v>
      </c>
      <c r="N54" s="200">
        <v>1995</v>
      </c>
      <c r="O54" s="200">
        <v>11.193</v>
      </c>
      <c r="P54" s="200">
        <v>0</v>
      </c>
      <c r="Q54" s="200"/>
      <c r="R54" s="200"/>
      <c r="S54" s="200">
        <v>250048</v>
      </c>
      <c r="T54" s="200"/>
      <c r="U54" s="200"/>
      <c r="V54" s="200"/>
      <c r="W54" s="200"/>
    </row>
    <row r="55" spans="1:23" ht="84" customHeight="1" x14ac:dyDescent="0.2">
      <c r="A55" s="199">
        <v>49</v>
      </c>
      <c r="B55" s="200" t="s">
        <v>1674</v>
      </c>
      <c r="C55" s="200">
        <v>3298595</v>
      </c>
      <c r="D55" s="200">
        <v>6112000867</v>
      </c>
      <c r="E55" s="200">
        <v>60219817000</v>
      </c>
      <c r="F55" s="200">
        <v>14</v>
      </c>
      <c r="G55" s="200">
        <v>42</v>
      </c>
      <c r="H55" s="200" t="s">
        <v>1672</v>
      </c>
      <c r="I55" s="200">
        <v>5929</v>
      </c>
      <c r="J55" s="200">
        <v>0</v>
      </c>
      <c r="K55" s="200">
        <v>89</v>
      </c>
      <c r="L55" s="200" t="s">
        <v>1710</v>
      </c>
      <c r="M55" s="200" t="s">
        <v>43</v>
      </c>
      <c r="N55" s="200">
        <v>1995</v>
      </c>
      <c r="O55" s="200">
        <v>2.6030000000000002</v>
      </c>
      <c r="P55" s="200">
        <v>0</v>
      </c>
      <c r="Q55" s="200"/>
      <c r="R55" s="200"/>
      <c r="S55" s="200">
        <v>250049</v>
      </c>
      <c r="T55" s="200"/>
      <c r="U55" s="200"/>
      <c r="V55" s="200"/>
      <c r="W55" s="200"/>
    </row>
    <row r="56" spans="1:23" ht="85.5" customHeight="1" x14ac:dyDescent="0.2">
      <c r="A56" s="199">
        <v>50</v>
      </c>
      <c r="B56" s="200" t="s">
        <v>1674</v>
      </c>
      <c r="C56" s="200">
        <v>3298595</v>
      </c>
      <c r="D56" s="200">
        <v>6112000867</v>
      </c>
      <c r="E56" s="200">
        <v>60219817000</v>
      </c>
      <c r="F56" s="200">
        <v>14</v>
      </c>
      <c r="G56" s="200">
        <v>42</v>
      </c>
      <c r="H56" s="200" t="s">
        <v>1672</v>
      </c>
      <c r="I56" s="200">
        <v>5929</v>
      </c>
      <c r="J56" s="200">
        <v>0</v>
      </c>
      <c r="K56" s="200">
        <v>89</v>
      </c>
      <c r="L56" s="200" t="s">
        <v>1712</v>
      </c>
      <c r="M56" s="200" t="s">
        <v>43</v>
      </c>
      <c r="N56" s="200">
        <v>1987</v>
      </c>
      <c r="O56" s="200">
        <v>18.760000000000002</v>
      </c>
      <c r="P56" s="200">
        <v>0</v>
      </c>
      <c r="Q56" s="200"/>
      <c r="R56" s="200"/>
      <c r="S56" s="200">
        <v>250050</v>
      </c>
      <c r="T56" s="200"/>
      <c r="U56" s="200"/>
      <c r="V56" s="200"/>
      <c r="W56" s="200"/>
    </row>
    <row r="57" spans="1:23" ht="84.75" customHeight="1" x14ac:dyDescent="0.2">
      <c r="A57" s="199">
        <v>51</v>
      </c>
      <c r="B57" s="200" t="s">
        <v>1674</v>
      </c>
      <c r="C57" s="200">
        <v>3298595</v>
      </c>
      <c r="D57" s="200">
        <v>6112000867</v>
      </c>
      <c r="E57" s="200">
        <v>60219817000</v>
      </c>
      <c r="F57" s="200">
        <v>14</v>
      </c>
      <c r="G57" s="200">
        <v>42</v>
      </c>
      <c r="H57" s="200" t="s">
        <v>1672</v>
      </c>
      <c r="I57" s="200">
        <v>5929</v>
      </c>
      <c r="J57" s="200">
        <v>0</v>
      </c>
      <c r="K57" s="200">
        <v>89</v>
      </c>
      <c r="L57" s="200" t="s">
        <v>1713</v>
      </c>
      <c r="M57" s="200" t="s">
        <v>43</v>
      </c>
      <c r="N57" s="200">
        <v>1980</v>
      </c>
      <c r="O57" s="200">
        <v>1.9750000000000001</v>
      </c>
      <c r="P57" s="200">
        <v>0</v>
      </c>
      <c r="Q57" s="200"/>
      <c r="R57" s="200"/>
      <c r="S57" s="200">
        <v>250051</v>
      </c>
      <c r="T57" s="200"/>
      <c r="U57" s="200"/>
      <c r="V57" s="200"/>
      <c r="W57" s="200"/>
    </row>
    <row r="58" spans="1:23" ht="82.5" customHeight="1" x14ac:dyDescent="0.2">
      <c r="A58" s="199">
        <v>52</v>
      </c>
      <c r="B58" s="200" t="s">
        <v>1674</v>
      </c>
      <c r="C58" s="200">
        <v>3298595</v>
      </c>
      <c r="D58" s="200">
        <v>6112000867</v>
      </c>
      <c r="E58" s="200">
        <v>60219817000</v>
      </c>
      <c r="F58" s="200">
        <v>14</v>
      </c>
      <c r="G58" s="200">
        <v>42</v>
      </c>
      <c r="H58" s="200" t="s">
        <v>1672</v>
      </c>
      <c r="I58" s="200">
        <v>5929</v>
      </c>
      <c r="J58" s="200">
        <v>0</v>
      </c>
      <c r="K58" s="200">
        <v>89</v>
      </c>
      <c r="L58" s="200" t="s">
        <v>1714</v>
      </c>
      <c r="M58" s="200" t="s">
        <v>43</v>
      </c>
      <c r="N58" s="200">
        <v>1987</v>
      </c>
      <c r="O58" s="200">
        <v>8.0229999999999997</v>
      </c>
      <c r="P58" s="200">
        <v>0</v>
      </c>
      <c r="Q58" s="200"/>
      <c r="R58" s="200"/>
      <c r="S58" s="200">
        <v>250052</v>
      </c>
      <c r="T58" s="200"/>
      <c r="U58" s="200"/>
      <c r="V58" s="200"/>
      <c r="W58" s="200"/>
    </row>
    <row r="59" spans="1:23" ht="85.5" customHeight="1" x14ac:dyDescent="0.2">
      <c r="A59" s="199">
        <v>53</v>
      </c>
      <c r="B59" s="200" t="s">
        <v>1674</v>
      </c>
      <c r="C59" s="200">
        <v>3298595</v>
      </c>
      <c r="D59" s="200">
        <v>6112000867</v>
      </c>
      <c r="E59" s="200">
        <v>60219817000</v>
      </c>
      <c r="F59" s="200">
        <v>14</v>
      </c>
      <c r="G59" s="200">
        <v>42</v>
      </c>
      <c r="H59" s="200" t="s">
        <v>1672</v>
      </c>
      <c r="I59" s="200">
        <v>5929</v>
      </c>
      <c r="J59" s="200">
        <v>5.8029999999999999</v>
      </c>
      <c r="K59" s="200">
        <v>89</v>
      </c>
      <c r="L59" s="200" t="s">
        <v>1715</v>
      </c>
      <c r="M59" s="200" t="s">
        <v>43</v>
      </c>
      <c r="N59" s="200">
        <v>1990</v>
      </c>
      <c r="O59" s="200">
        <v>28.84</v>
      </c>
      <c r="P59" s="200">
        <v>5.8029999999999999</v>
      </c>
      <c r="Q59" s="200"/>
      <c r="R59" s="200"/>
      <c r="S59" s="200">
        <v>250053</v>
      </c>
      <c r="T59" s="200"/>
      <c r="U59" s="200"/>
      <c r="V59" s="200"/>
      <c r="W59" s="200"/>
    </row>
    <row r="60" spans="1:23" ht="82.5" customHeight="1" x14ac:dyDescent="0.2">
      <c r="A60" s="199">
        <v>54</v>
      </c>
      <c r="B60" s="200" t="s">
        <v>1674</v>
      </c>
      <c r="C60" s="200">
        <v>3298595</v>
      </c>
      <c r="D60" s="200">
        <v>6112000867</v>
      </c>
      <c r="E60" s="200">
        <v>60219817000</v>
      </c>
      <c r="F60" s="200">
        <v>14</v>
      </c>
      <c r="G60" s="200">
        <v>42</v>
      </c>
      <c r="H60" s="200" t="s">
        <v>1672</v>
      </c>
      <c r="I60" s="200">
        <v>5929</v>
      </c>
      <c r="J60" s="200">
        <v>0</v>
      </c>
      <c r="K60" s="200">
        <v>89</v>
      </c>
      <c r="L60" s="200" t="s">
        <v>1716</v>
      </c>
      <c r="M60" s="200" t="s">
        <v>43</v>
      </c>
      <c r="N60" s="200">
        <v>2003</v>
      </c>
      <c r="O60" s="200">
        <v>76.23</v>
      </c>
      <c r="P60" s="200">
        <v>0</v>
      </c>
      <c r="Q60" s="200">
        <v>100</v>
      </c>
      <c r="R60" s="200"/>
      <c r="S60" s="200">
        <v>250054</v>
      </c>
      <c r="T60" s="200"/>
      <c r="U60" s="200"/>
      <c r="V60" s="200"/>
      <c r="W60" s="200"/>
    </row>
    <row r="61" spans="1:23" ht="78.75" x14ac:dyDescent="0.2">
      <c r="A61" s="199">
        <v>55</v>
      </c>
      <c r="B61" s="200" t="s">
        <v>1674</v>
      </c>
      <c r="C61" s="200">
        <v>3298595</v>
      </c>
      <c r="D61" s="200">
        <v>6112000867</v>
      </c>
      <c r="E61" s="200">
        <v>60219817000</v>
      </c>
      <c r="F61" s="200">
        <v>14</v>
      </c>
      <c r="G61" s="200">
        <v>42</v>
      </c>
      <c r="H61" s="200" t="s">
        <v>1672</v>
      </c>
      <c r="I61" s="200">
        <v>5929</v>
      </c>
      <c r="J61" s="200">
        <v>0.92500000000000004</v>
      </c>
      <c r="K61" s="200">
        <v>89</v>
      </c>
      <c r="L61" s="200" t="s">
        <v>1717</v>
      </c>
      <c r="M61" s="200" t="s">
        <v>43</v>
      </c>
      <c r="N61" s="200">
        <v>2004</v>
      </c>
      <c r="O61" s="200">
        <v>22.2</v>
      </c>
      <c r="P61" s="200">
        <v>0</v>
      </c>
      <c r="Q61" s="200">
        <v>100</v>
      </c>
      <c r="R61" s="200"/>
      <c r="S61" s="200">
        <v>250055</v>
      </c>
      <c r="T61" s="200"/>
      <c r="U61" s="200"/>
      <c r="V61" s="200"/>
      <c r="W61" s="200"/>
    </row>
    <row r="62" spans="1:23" ht="81" customHeight="1" x14ac:dyDescent="0.2">
      <c r="A62" s="199">
        <v>56</v>
      </c>
      <c r="B62" s="200" t="s">
        <v>1674</v>
      </c>
      <c r="C62" s="200">
        <v>3298595</v>
      </c>
      <c r="D62" s="200">
        <v>6112000867</v>
      </c>
      <c r="E62" s="200">
        <v>60219817000</v>
      </c>
      <c r="F62" s="200">
        <v>14</v>
      </c>
      <c r="G62" s="200">
        <v>42</v>
      </c>
      <c r="H62" s="200" t="s">
        <v>1672</v>
      </c>
      <c r="I62" s="200">
        <v>5929</v>
      </c>
      <c r="J62" s="200">
        <v>12.5</v>
      </c>
      <c r="K62" s="200">
        <v>89</v>
      </c>
      <c r="L62" s="200" t="s">
        <v>1718</v>
      </c>
      <c r="M62" s="200" t="s">
        <v>43</v>
      </c>
      <c r="N62" s="200">
        <v>2005</v>
      </c>
      <c r="O62" s="200">
        <v>12.5</v>
      </c>
      <c r="P62" s="200">
        <v>12.5</v>
      </c>
      <c r="Q62" s="200"/>
      <c r="R62" s="200"/>
      <c r="S62" s="200">
        <v>250056</v>
      </c>
      <c r="T62" s="200"/>
      <c r="U62" s="200"/>
      <c r="V62" s="200"/>
      <c r="W62" s="200"/>
    </row>
    <row r="63" spans="1:23" ht="81" customHeight="1" x14ac:dyDescent="0.2">
      <c r="A63" s="199">
        <v>57</v>
      </c>
      <c r="B63" s="200" t="s">
        <v>1674</v>
      </c>
      <c r="C63" s="200">
        <v>3298595</v>
      </c>
      <c r="D63" s="200">
        <v>6112000867</v>
      </c>
      <c r="E63" s="200">
        <v>60219817000</v>
      </c>
      <c r="F63" s="200">
        <v>14</v>
      </c>
      <c r="G63" s="200">
        <v>42</v>
      </c>
      <c r="H63" s="200" t="s">
        <v>1672</v>
      </c>
      <c r="I63" s="200">
        <v>5929</v>
      </c>
      <c r="J63" s="200">
        <v>8.5210000000000008</v>
      </c>
      <c r="K63" s="200">
        <v>89</v>
      </c>
      <c r="L63" s="200" t="s">
        <v>1719</v>
      </c>
      <c r="M63" s="200" t="s">
        <v>43</v>
      </c>
      <c r="N63" s="200">
        <v>2006</v>
      </c>
      <c r="O63" s="200">
        <v>62.043999999999997</v>
      </c>
      <c r="P63" s="200">
        <v>0</v>
      </c>
      <c r="Q63" s="200">
        <v>100</v>
      </c>
      <c r="R63" s="200"/>
      <c r="S63" s="200">
        <v>250057</v>
      </c>
      <c r="T63" s="200"/>
      <c r="U63" s="200"/>
      <c r="V63" s="200"/>
      <c r="W63" s="200"/>
    </row>
    <row r="64" spans="1:23" ht="82.5" customHeight="1" x14ac:dyDescent="0.2">
      <c r="A64" s="199">
        <v>58</v>
      </c>
      <c r="B64" s="200" t="s">
        <v>1674</v>
      </c>
      <c r="C64" s="200">
        <v>3298595</v>
      </c>
      <c r="D64" s="200">
        <v>6112000867</v>
      </c>
      <c r="E64" s="200">
        <v>60219817000</v>
      </c>
      <c r="F64" s="200">
        <v>14</v>
      </c>
      <c r="G64" s="200">
        <v>42</v>
      </c>
      <c r="H64" s="200" t="s">
        <v>1672</v>
      </c>
      <c r="I64" s="200">
        <v>5929</v>
      </c>
      <c r="J64" s="200">
        <v>8.7010000000000005</v>
      </c>
      <c r="K64" s="200">
        <v>89</v>
      </c>
      <c r="L64" s="200" t="s">
        <v>1720</v>
      </c>
      <c r="M64" s="200" t="s">
        <v>43</v>
      </c>
      <c r="N64" s="200">
        <v>2006</v>
      </c>
      <c r="O64" s="200">
        <v>63.82</v>
      </c>
      <c r="P64" s="200">
        <v>0</v>
      </c>
      <c r="Q64" s="200">
        <v>100</v>
      </c>
      <c r="R64" s="200"/>
      <c r="S64" s="200">
        <v>250058</v>
      </c>
      <c r="T64" s="200"/>
      <c r="U64" s="200"/>
      <c r="V64" s="200"/>
      <c r="W64" s="200"/>
    </row>
    <row r="65" spans="1:23" ht="83.25" customHeight="1" x14ac:dyDescent="0.2">
      <c r="A65" s="199">
        <v>59</v>
      </c>
      <c r="B65" s="200" t="s">
        <v>1674</v>
      </c>
      <c r="C65" s="200">
        <v>3298595</v>
      </c>
      <c r="D65" s="200">
        <v>6112000867</v>
      </c>
      <c r="E65" s="200">
        <v>60219817000</v>
      </c>
      <c r="F65" s="200">
        <v>14</v>
      </c>
      <c r="G65" s="200">
        <v>42</v>
      </c>
      <c r="H65" s="200" t="s">
        <v>1672</v>
      </c>
      <c r="I65" s="200">
        <v>5929</v>
      </c>
      <c r="J65" s="200">
        <v>2.1349999999999998</v>
      </c>
      <c r="K65" s="200">
        <v>89</v>
      </c>
      <c r="L65" s="200" t="s">
        <v>1721</v>
      </c>
      <c r="M65" s="200" t="s">
        <v>43</v>
      </c>
      <c r="N65" s="200">
        <v>2006</v>
      </c>
      <c r="O65" s="200">
        <v>15.757999999999999</v>
      </c>
      <c r="P65" s="200">
        <v>0</v>
      </c>
      <c r="Q65" s="200">
        <v>100</v>
      </c>
      <c r="R65" s="200"/>
      <c r="S65" s="200">
        <v>250059</v>
      </c>
      <c r="T65" s="200"/>
      <c r="U65" s="200"/>
      <c r="V65" s="200"/>
      <c r="W65" s="200"/>
    </row>
    <row r="66" spans="1:23" ht="81" customHeight="1" x14ac:dyDescent="0.2">
      <c r="A66" s="199">
        <v>60</v>
      </c>
      <c r="B66" s="200" t="s">
        <v>1674</v>
      </c>
      <c r="C66" s="200">
        <v>3298595</v>
      </c>
      <c r="D66" s="200">
        <v>6112000867</v>
      </c>
      <c r="E66" s="200">
        <v>60219817000</v>
      </c>
      <c r="F66" s="200">
        <v>14</v>
      </c>
      <c r="G66" s="200">
        <v>42</v>
      </c>
      <c r="H66" s="200" t="s">
        <v>1672</v>
      </c>
      <c r="I66" s="200">
        <v>5929</v>
      </c>
      <c r="J66" s="200">
        <v>6.1719999999999997</v>
      </c>
      <c r="K66" s="200">
        <v>89</v>
      </c>
      <c r="L66" s="200" t="s">
        <v>1722</v>
      </c>
      <c r="M66" s="200" t="s">
        <v>43</v>
      </c>
      <c r="N66" s="200">
        <v>2006</v>
      </c>
      <c r="O66" s="200">
        <v>22.34</v>
      </c>
      <c r="P66" s="200">
        <v>1.02</v>
      </c>
      <c r="Q66" s="200"/>
      <c r="R66" s="200"/>
      <c r="S66" s="200">
        <v>250060</v>
      </c>
      <c r="T66" s="200"/>
      <c r="U66" s="200"/>
      <c r="V66" s="200"/>
      <c r="W66" s="200"/>
    </row>
    <row r="67" spans="1:23" ht="83.25" customHeight="1" x14ac:dyDescent="0.2">
      <c r="A67" s="199">
        <v>61</v>
      </c>
      <c r="B67" s="200" t="s">
        <v>1674</v>
      </c>
      <c r="C67" s="200">
        <v>3298595</v>
      </c>
      <c r="D67" s="200">
        <v>6112000867</v>
      </c>
      <c r="E67" s="200">
        <v>60219817000</v>
      </c>
      <c r="F67" s="200">
        <v>14</v>
      </c>
      <c r="G67" s="200">
        <v>42</v>
      </c>
      <c r="H67" s="200" t="s">
        <v>1672</v>
      </c>
      <c r="I67" s="200">
        <v>5929</v>
      </c>
      <c r="J67" s="200"/>
      <c r="K67" s="200">
        <v>89</v>
      </c>
      <c r="L67" s="200" t="s">
        <v>1723</v>
      </c>
      <c r="M67" s="200" t="s">
        <v>43</v>
      </c>
      <c r="N67" s="200"/>
      <c r="O67" s="200">
        <v>0</v>
      </c>
      <c r="P67" s="200">
        <v>0</v>
      </c>
      <c r="Q67" s="200">
        <v>100</v>
      </c>
      <c r="R67" s="200"/>
      <c r="S67" s="200">
        <v>250061</v>
      </c>
      <c r="T67" s="200"/>
      <c r="U67" s="200"/>
      <c r="V67" s="200"/>
      <c r="W67" s="200"/>
    </row>
    <row r="68" spans="1:23" ht="81.75" customHeight="1" x14ac:dyDescent="0.2">
      <c r="A68" s="199">
        <v>62</v>
      </c>
      <c r="B68" s="200" t="s">
        <v>1674</v>
      </c>
      <c r="C68" s="200">
        <v>3298595</v>
      </c>
      <c r="D68" s="200">
        <v>6112000867</v>
      </c>
      <c r="E68" s="200">
        <v>60219817000</v>
      </c>
      <c r="F68" s="200">
        <v>14</v>
      </c>
      <c r="G68" s="200">
        <v>42</v>
      </c>
      <c r="H68" s="200" t="s">
        <v>1672</v>
      </c>
      <c r="I68" s="200">
        <v>5929</v>
      </c>
      <c r="J68" s="200">
        <v>11.22</v>
      </c>
      <c r="K68" s="200">
        <v>89</v>
      </c>
      <c r="L68" s="200" t="s">
        <v>1724</v>
      </c>
      <c r="M68" s="200" t="s">
        <v>43</v>
      </c>
      <c r="N68" s="200"/>
      <c r="O68" s="200">
        <v>11.22</v>
      </c>
      <c r="P68" s="200">
        <v>11.22</v>
      </c>
      <c r="Q68" s="200">
        <v>100</v>
      </c>
      <c r="R68" s="200"/>
      <c r="S68" s="200">
        <v>250062</v>
      </c>
      <c r="T68" s="200"/>
      <c r="U68" s="200"/>
      <c r="V68" s="200"/>
      <c r="W68" s="200"/>
    </row>
    <row r="69" spans="1:23" ht="82.5" customHeight="1" x14ac:dyDescent="0.2">
      <c r="A69" s="199">
        <v>63</v>
      </c>
      <c r="B69" s="200" t="s">
        <v>1674</v>
      </c>
      <c r="C69" s="200">
        <v>3298595</v>
      </c>
      <c r="D69" s="200">
        <v>6112000867</v>
      </c>
      <c r="E69" s="200">
        <v>60219817000</v>
      </c>
      <c r="F69" s="200">
        <v>14</v>
      </c>
      <c r="G69" s="200">
        <v>42</v>
      </c>
      <c r="H69" s="200" t="s">
        <v>1672</v>
      </c>
      <c r="I69" s="200">
        <v>5929</v>
      </c>
      <c r="J69" s="200">
        <v>20</v>
      </c>
      <c r="K69" s="200">
        <v>89</v>
      </c>
      <c r="L69" s="200" t="s">
        <v>1725</v>
      </c>
      <c r="M69" s="200" t="s">
        <v>43</v>
      </c>
      <c r="N69" s="200">
        <v>2001</v>
      </c>
      <c r="O69" s="200">
        <v>20</v>
      </c>
      <c r="P69" s="200">
        <v>20</v>
      </c>
      <c r="Q69" s="200">
        <v>100</v>
      </c>
      <c r="R69" s="200"/>
      <c r="S69" s="200">
        <v>250063</v>
      </c>
      <c r="T69" s="200"/>
      <c r="U69" s="200"/>
      <c r="V69" s="200"/>
      <c r="W69" s="200"/>
    </row>
    <row r="70" spans="1:23" ht="85.5" customHeight="1" x14ac:dyDescent="0.2">
      <c r="A70" s="199">
        <v>64</v>
      </c>
      <c r="B70" s="200" t="s">
        <v>1674</v>
      </c>
      <c r="C70" s="200">
        <v>3298595</v>
      </c>
      <c r="D70" s="200">
        <v>6112000867</v>
      </c>
      <c r="E70" s="200">
        <v>60219817000</v>
      </c>
      <c r="F70" s="200">
        <v>14</v>
      </c>
      <c r="G70" s="200">
        <v>42</v>
      </c>
      <c r="H70" s="200" t="s">
        <v>1672</v>
      </c>
      <c r="I70" s="200">
        <v>5929</v>
      </c>
      <c r="J70" s="200">
        <v>15</v>
      </c>
      <c r="K70" s="200">
        <v>89</v>
      </c>
      <c r="L70" s="200" t="s">
        <v>1726</v>
      </c>
      <c r="M70" s="200" t="s">
        <v>43</v>
      </c>
      <c r="N70" s="200"/>
      <c r="O70" s="200">
        <v>15</v>
      </c>
      <c r="P70" s="200">
        <v>15</v>
      </c>
      <c r="Q70" s="200"/>
      <c r="R70" s="200"/>
      <c r="S70" s="200">
        <v>250064</v>
      </c>
      <c r="T70" s="200"/>
      <c r="U70" s="200"/>
      <c r="V70" s="200"/>
      <c r="W70" s="200"/>
    </row>
    <row r="71" spans="1:23" ht="82.5" customHeight="1" x14ac:dyDescent="0.2">
      <c r="A71" s="199">
        <v>65</v>
      </c>
      <c r="B71" s="200" t="s">
        <v>1674</v>
      </c>
      <c r="C71" s="200">
        <v>3298595</v>
      </c>
      <c r="D71" s="200">
        <v>6112000867</v>
      </c>
      <c r="E71" s="200">
        <v>60219817000</v>
      </c>
      <c r="F71" s="200">
        <v>14</v>
      </c>
      <c r="G71" s="200">
        <v>42</v>
      </c>
      <c r="H71" s="200" t="s">
        <v>1672</v>
      </c>
      <c r="I71" s="200">
        <v>5929</v>
      </c>
      <c r="J71" s="200">
        <v>0.77800000000000002</v>
      </c>
      <c r="K71" s="200">
        <v>89</v>
      </c>
      <c r="L71" s="200" t="s">
        <v>1727</v>
      </c>
      <c r="M71" s="200" t="s">
        <v>43</v>
      </c>
      <c r="N71" s="200">
        <v>2001</v>
      </c>
      <c r="O71" s="200">
        <v>12.8</v>
      </c>
      <c r="P71" s="200">
        <v>0.77800000000000002</v>
      </c>
      <c r="Q71" s="200"/>
      <c r="R71" s="200"/>
      <c r="S71" s="200">
        <v>250065</v>
      </c>
      <c r="T71" s="200"/>
      <c r="U71" s="200"/>
      <c r="V71" s="200"/>
      <c r="W71" s="200"/>
    </row>
    <row r="72" spans="1:23" ht="78.75" x14ac:dyDescent="0.2">
      <c r="A72" s="199">
        <v>66</v>
      </c>
      <c r="B72" s="200" t="s">
        <v>1674</v>
      </c>
      <c r="C72" s="200">
        <v>3298595</v>
      </c>
      <c r="D72" s="200">
        <v>6112000867</v>
      </c>
      <c r="E72" s="200">
        <v>60219817000</v>
      </c>
      <c r="F72" s="200">
        <v>14</v>
      </c>
      <c r="G72" s="200">
        <v>42</v>
      </c>
      <c r="H72" s="200" t="s">
        <v>1672</v>
      </c>
      <c r="I72" s="200">
        <v>5929</v>
      </c>
      <c r="J72" s="200">
        <v>1.6539999999999999</v>
      </c>
      <c r="K72" s="200">
        <v>89</v>
      </c>
      <c r="L72" s="200" t="s">
        <v>1728</v>
      </c>
      <c r="M72" s="200" t="s">
        <v>43</v>
      </c>
      <c r="N72" s="200">
        <v>2001</v>
      </c>
      <c r="O72" s="200">
        <v>27.2</v>
      </c>
      <c r="P72" s="200">
        <v>1.6539999999999999</v>
      </c>
      <c r="Q72" s="200"/>
      <c r="R72" s="200"/>
      <c r="S72" s="200">
        <v>250066</v>
      </c>
      <c r="T72" s="200"/>
      <c r="U72" s="200"/>
      <c r="V72" s="200"/>
      <c r="W72" s="200"/>
    </row>
    <row r="73" spans="1:23" ht="78.75" x14ac:dyDescent="0.2">
      <c r="A73" s="199">
        <v>67</v>
      </c>
      <c r="B73" s="200" t="s">
        <v>1674</v>
      </c>
      <c r="C73" s="200">
        <v>3298595</v>
      </c>
      <c r="D73" s="200">
        <v>6112000867</v>
      </c>
      <c r="E73" s="200">
        <v>60219817000</v>
      </c>
      <c r="F73" s="200">
        <v>14</v>
      </c>
      <c r="G73" s="200">
        <v>42</v>
      </c>
      <c r="H73" s="200" t="s">
        <v>1672</v>
      </c>
      <c r="I73" s="200">
        <v>5929</v>
      </c>
      <c r="J73" s="200">
        <v>0</v>
      </c>
      <c r="K73" s="200">
        <v>89</v>
      </c>
      <c r="L73" s="200" t="s">
        <v>1728</v>
      </c>
      <c r="M73" s="200" t="s">
        <v>43</v>
      </c>
      <c r="N73" s="200">
        <v>2002</v>
      </c>
      <c r="O73" s="200">
        <v>20.766999999999999</v>
      </c>
      <c r="P73" s="200">
        <v>0</v>
      </c>
      <c r="Q73" s="200"/>
      <c r="R73" s="200"/>
      <c r="S73" s="200">
        <v>250067</v>
      </c>
      <c r="T73" s="200"/>
      <c r="U73" s="200"/>
      <c r="V73" s="200"/>
      <c r="W73" s="200"/>
    </row>
    <row r="74" spans="1:23" ht="78.75" x14ac:dyDescent="0.2">
      <c r="A74" s="199">
        <v>68</v>
      </c>
      <c r="B74" s="200" t="s">
        <v>1674</v>
      </c>
      <c r="C74" s="200">
        <v>3298595</v>
      </c>
      <c r="D74" s="200">
        <v>6112000867</v>
      </c>
      <c r="E74" s="200">
        <v>60219817000</v>
      </c>
      <c r="F74" s="200">
        <v>14</v>
      </c>
      <c r="G74" s="200">
        <v>42</v>
      </c>
      <c r="H74" s="200" t="s">
        <v>1672</v>
      </c>
      <c r="I74" s="200">
        <v>5929</v>
      </c>
      <c r="J74" s="200">
        <v>0</v>
      </c>
      <c r="K74" s="200">
        <v>89</v>
      </c>
      <c r="L74" s="200" t="s">
        <v>1728</v>
      </c>
      <c r="M74" s="200" t="s">
        <v>43</v>
      </c>
      <c r="N74" s="200">
        <v>2004</v>
      </c>
      <c r="O74" s="200">
        <v>21.292000000000002</v>
      </c>
      <c r="P74" s="200">
        <v>0</v>
      </c>
      <c r="Q74" s="200"/>
      <c r="R74" s="200"/>
      <c r="S74" s="200">
        <v>250068</v>
      </c>
      <c r="T74" s="200"/>
      <c r="U74" s="200"/>
      <c r="V74" s="200"/>
      <c r="W74" s="200"/>
    </row>
    <row r="75" spans="1:23" ht="78.75" x14ac:dyDescent="0.2">
      <c r="A75" s="199">
        <v>69</v>
      </c>
      <c r="B75" s="200" t="s">
        <v>1674</v>
      </c>
      <c r="C75" s="200">
        <v>3298595</v>
      </c>
      <c r="D75" s="200">
        <v>6112000867</v>
      </c>
      <c r="E75" s="200">
        <v>60219817000</v>
      </c>
      <c r="F75" s="200">
        <v>14</v>
      </c>
      <c r="G75" s="200">
        <v>42</v>
      </c>
      <c r="H75" s="200" t="s">
        <v>1672</v>
      </c>
      <c r="I75" s="200">
        <v>5929</v>
      </c>
      <c r="J75" s="200">
        <v>1.571</v>
      </c>
      <c r="K75" s="200">
        <v>89</v>
      </c>
      <c r="L75" s="200" t="s">
        <v>1729</v>
      </c>
      <c r="M75" s="200" t="s">
        <v>43</v>
      </c>
      <c r="N75" s="200">
        <v>2006</v>
      </c>
      <c r="O75" s="200">
        <v>15.65</v>
      </c>
      <c r="P75" s="200">
        <v>1.571</v>
      </c>
      <c r="Q75" s="200"/>
      <c r="R75" s="200"/>
      <c r="S75" s="200">
        <v>250069</v>
      </c>
      <c r="T75" s="200"/>
      <c r="U75" s="200"/>
      <c r="V75" s="200"/>
      <c r="W75" s="200"/>
    </row>
    <row r="76" spans="1:23" ht="81" customHeight="1" x14ac:dyDescent="0.2">
      <c r="A76" s="199">
        <v>70</v>
      </c>
      <c r="B76" s="200" t="s">
        <v>1674</v>
      </c>
      <c r="C76" s="200">
        <v>3298595</v>
      </c>
      <c r="D76" s="200">
        <v>6112000867</v>
      </c>
      <c r="E76" s="200">
        <v>60219817000</v>
      </c>
      <c r="F76" s="200">
        <v>14</v>
      </c>
      <c r="G76" s="200">
        <v>42</v>
      </c>
      <c r="H76" s="200" t="s">
        <v>1672</v>
      </c>
      <c r="I76" s="200">
        <v>5929</v>
      </c>
      <c r="J76" s="200">
        <v>0</v>
      </c>
      <c r="K76" s="200">
        <v>89</v>
      </c>
      <c r="L76" s="200" t="s">
        <v>1728</v>
      </c>
      <c r="M76" s="200" t="s">
        <v>43</v>
      </c>
      <c r="N76" s="200">
        <v>2007</v>
      </c>
      <c r="O76" s="200">
        <v>16.710999999999999</v>
      </c>
      <c r="P76" s="200">
        <v>0</v>
      </c>
      <c r="Q76" s="200"/>
      <c r="R76" s="200"/>
      <c r="S76" s="200">
        <v>250070</v>
      </c>
      <c r="T76" s="200"/>
      <c r="U76" s="200"/>
      <c r="V76" s="200"/>
      <c r="W76" s="200"/>
    </row>
    <row r="77" spans="1:23" ht="83.25" customHeight="1" x14ac:dyDescent="0.2">
      <c r="A77" s="199">
        <v>71</v>
      </c>
      <c r="B77" s="200" t="s">
        <v>1674</v>
      </c>
      <c r="C77" s="200">
        <v>3298595</v>
      </c>
      <c r="D77" s="200">
        <v>6112000867</v>
      </c>
      <c r="E77" s="200">
        <v>60219817000</v>
      </c>
      <c r="F77" s="200">
        <v>14</v>
      </c>
      <c r="G77" s="200">
        <v>42</v>
      </c>
      <c r="H77" s="200" t="s">
        <v>1672</v>
      </c>
      <c r="I77" s="200">
        <v>5929</v>
      </c>
      <c r="J77" s="200">
        <v>3.0000000000000001E-3</v>
      </c>
      <c r="K77" s="200">
        <v>89</v>
      </c>
      <c r="L77" s="200" t="s">
        <v>1728</v>
      </c>
      <c r="M77" s="200" t="s">
        <v>43</v>
      </c>
      <c r="N77" s="200">
        <v>2008</v>
      </c>
      <c r="O77" s="200">
        <v>19.329999999999998</v>
      </c>
      <c r="P77" s="200">
        <v>3.0000000000000001E-3</v>
      </c>
      <c r="Q77" s="200"/>
      <c r="R77" s="200"/>
      <c r="S77" s="200">
        <v>250071</v>
      </c>
      <c r="T77" s="200"/>
      <c r="U77" s="200"/>
      <c r="V77" s="200"/>
      <c r="W77" s="200"/>
    </row>
    <row r="78" spans="1:23" ht="84" customHeight="1" x14ac:dyDescent="0.2">
      <c r="A78" s="199">
        <v>72</v>
      </c>
      <c r="B78" s="200" t="s">
        <v>1674</v>
      </c>
      <c r="C78" s="200">
        <v>3298595</v>
      </c>
      <c r="D78" s="200">
        <v>6112000867</v>
      </c>
      <c r="E78" s="200">
        <v>60219817000</v>
      </c>
      <c r="F78" s="200">
        <v>14</v>
      </c>
      <c r="G78" s="200">
        <v>42</v>
      </c>
      <c r="H78" s="200" t="s">
        <v>1672</v>
      </c>
      <c r="I78" s="200">
        <v>5929</v>
      </c>
      <c r="J78" s="200">
        <v>5.87</v>
      </c>
      <c r="K78" s="200">
        <v>89</v>
      </c>
      <c r="L78" s="200" t="s">
        <v>1730</v>
      </c>
      <c r="M78" s="200" t="s">
        <v>43</v>
      </c>
      <c r="N78" s="200">
        <v>2006</v>
      </c>
      <c r="O78" s="200">
        <v>16.84</v>
      </c>
      <c r="P78" s="200">
        <v>5.87</v>
      </c>
      <c r="Q78" s="200"/>
      <c r="R78" s="200"/>
      <c r="S78" s="200">
        <v>250072</v>
      </c>
      <c r="T78" s="200"/>
      <c r="U78" s="200"/>
      <c r="V78" s="200"/>
      <c r="W78" s="200"/>
    </row>
    <row r="79" spans="1:23" ht="82.5" customHeight="1" x14ac:dyDescent="0.2">
      <c r="A79" s="199">
        <v>73</v>
      </c>
      <c r="B79" s="200" t="s">
        <v>1674</v>
      </c>
      <c r="C79" s="200">
        <v>3298595</v>
      </c>
      <c r="D79" s="200">
        <v>6112000867</v>
      </c>
      <c r="E79" s="200">
        <v>60219817000</v>
      </c>
      <c r="F79" s="200">
        <v>14</v>
      </c>
      <c r="G79" s="200">
        <v>42</v>
      </c>
      <c r="H79" s="200" t="s">
        <v>1672</v>
      </c>
      <c r="I79" s="200">
        <v>5929</v>
      </c>
      <c r="J79" s="200"/>
      <c r="K79" s="200">
        <v>89</v>
      </c>
      <c r="L79" s="200" t="s">
        <v>1731</v>
      </c>
      <c r="M79" s="200" t="s">
        <v>43</v>
      </c>
      <c r="N79" s="200"/>
      <c r="O79" s="200">
        <v>71.355000000000004</v>
      </c>
      <c r="P79" s="200"/>
      <c r="Q79" s="200"/>
      <c r="R79" s="200"/>
      <c r="S79" s="200">
        <v>250073</v>
      </c>
      <c r="T79" s="200"/>
      <c r="U79" s="200"/>
      <c r="V79" s="200"/>
      <c r="W79" s="200"/>
    </row>
    <row r="80" spans="1:23" ht="86.25" customHeight="1" x14ac:dyDescent="0.2">
      <c r="A80" s="199">
        <v>74</v>
      </c>
      <c r="B80" s="200" t="s">
        <v>1674</v>
      </c>
      <c r="C80" s="200">
        <v>3298595</v>
      </c>
      <c r="D80" s="200">
        <v>6112000867</v>
      </c>
      <c r="E80" s="200">
        <v>60219817000</v>
      </c>
      <c r="F80" s="200">
        <v>14</v>
      </c>
      <c r="G80" s="200">
        <v>42</v>
      </c>
      <c r="H80" s="200" t="s">
        <v>1672</v>
      </c>
      <c r="I80" s="200">
        <v>5929</v>
      </c>
      <c r="J80" s="200"/>
      <c r="K80" s="200">
        <v>89</v>
      </c>
      <c r="L80" s="200" t="s">
        <v>1732</v>
      </c>
      <c r="M80" s="200" t="s">
        <v>43</v>
      </c>
      <c r="N80" s="200"/>
      <c r="O80" s="200">
        <v>16.355</v>
      </c>
      <c r="P80" s="200"/>
      <c r="Q80" s="200"/>
      <c r="R80" s="200"/>
      <c r="S80" s="200">
        <v>250074</v>
      </c>
      <c r="T80" s="200"/>
      <c r="U80" s="200"/>
      <c r="V80" s="200"/>
      <c r="W80" s="200"/>
    </row>
    <row r="81" spans="1:23" ht="82.5" customHeight="1" x14ac:dyDescent="0.2">
      <c r="A81" s="199">
        <v>75</v>
      </c>
      <c r="B81" s="200" t="s">
        <v>1674</v>
      </c>
      <c r="C81" s="200">
        <v>3298595</v>
      </c>
      <c r="D81" s="200">
        <v>6112000867</v>
      </c>
      <c r="E81" s="200">
        <v>60219817000</v>
      </c>
      <c r="F81" s="200">
        <v>14</v>
      </c>
      <c r="G81" s="200">
        <v>42</v>
      </c>
      <c r="H81" s="200" t="s">
        <v>1672</v>
      </c>
      <c r="I81" s="200">
        <v>5929</v>
      </c>
      <c r="J81" s="200"/>
      <c r="K81" s="200">
        <v>89</v>
      </c>
      <c r="L81" s="200" t="s">
        <v>1732</v>
      </c>
      <c r="M81" s="200" t="s">
        <v>43</v>
      </c>
      <c r="N81" s="200"/>
      <c r="O81" s="200">
        <v>15.516</v>
      </c>
      <c r="P81" s="200"/>
      <c r="Q81" s="200"/>
      <c r="R81" s="200"/>
      <c r="S81" s="200">
        <v>250075</v>
      </c>
      <c r="T81" s="200"/>
      <c r="U81" s="200"/>
      <c r="V81" s="200"/>
      <c r="W81" s="200"/>
    </row>
    <row r="82" spans="1:23" ht="81.75" customHeight="1" x14ac:dyDescent="0.2">
      <c r="A82" s="199">
        <v>76</v>
      </c>
      <c r="B82" s="200" t="s">
        <v>1674</v>
      </c>
      <c r="C82" s="200">
        <v>3298595</v>
      </c>
      <c r="D82" s="200">
        <v>6112000867</v>
      </c>
      <c r="E82" s="200">
        <v>60219817000</v>
      </c>
      <c r="F82" s="200">
        <v>14</v>
      </c>
      <c r="G82" s="200">
        <v>42</v>
      </c>
      <c r="H82" s="200" t="s">
        <v>1672</v>
      </c>
      <c r="I82" s="200">
        <v>5929</v>
      </c>
      <c r="J82" s="200"/>
      <c r="K82" s="200">
        <v>89</v>
      </c>
      <c r="L82" s="200" t="s">
        <v>1733</v>
      </c>
      <c r="M82" s="200" t="s">
        <v>43</v>
      </c>
      <c r="N82" s="200"/>
      <c r="O82" s="200">
        <v>28.812999999999999</v>
      </c>
      <c r="P82" s="200"/>
      <c r="Q82" s="200"/>
      <c r="R82" s="200"/>
      <c r="S82" s="200">
        <v>250076</v>
      </c>
      <c r="T82" s="200"/>
      <c r="U82" s="200"/>
      <c r="V82" s="200"/>
      <c r="W82" s="200"/>
    </row>
    <row r="83" spans="1:23" ht="85.5" customHeight="1" x14ac:dyDescent="0.2">
      <c r="A83" s="199">
        <v>77</v>
      </c>
      <c r="B83" s="200" t="s">
        <v>1674</v>
      </c>
      <c r="C83" s="200">
        <v>3298595</v>
      </c>
      <c r="D83" s="200">
        <v>6112000867</v>
      </c>
      <c r="E83" s="200">
        <v>60219817000</v>
      </c>
      <c r="F83" s="200">
        <v>14</v>
      </c>
      <c r="G83" s="200">
        <v>42</v>
      </c>
      <c r="H83" s="200" t="s">
        <v>1672</v>
      </c>
      <c r="I83" s="200">
        <v>5929</v>
      </c>
      <c r="J83" s="200">
        <v>6.6159999999999997</v>
      </c>
      <c r="K83" s="200">
        <v>89</v>
      </c>
      <c r="L83" s="200" t="s">
        <v>1730</v>
      </c>
      <c r="M83" s="200" t="s">
        <v>43</v>
      </c>
      <c r="N83" s="200">
        <v>2007</v>
      </c>
      <c r="O83" s="200">
        <v>15.593</v>
      </c>
      <c r="P83" s="200">
        <v>6.6159999999999997</v>
      </c>
      <c r="Q83" s="200"/>
      <c r="R83" s="200"/>
      <c r="S83" s="200">
        <v>250077</v>
      </c>
      <c r="T83" s="200"/>
      <c r="U83" s="200"/>
      <c r="V83" s="200"/>
      <c r="W83" s="200"/>
    </row>
    <row r="84" spans="1:23" ht="81.75" customHeight="1" x14ac:dyDescent="0.2">
      <c r="A84" s="199">
        <v>78</v>
      </c>
      <c r="B84" s="200" t="s">
        <v>1674</v>
      </c>
      <c r="C84" s="200">
        <v>3298595</v>
      </c>
      <c r="D84" s="200">
        <v>6112000867</v>
      </c>
      <c r="E84" s="200">
        <v>60219817000</v>
      </c>
      <c r="F84" s="200">
        <v>14</v>
      </c>
      <c r="G84" s="200">
        <v>42</v>
      </c>
      <c r="H84" s="200" t="s">
        <v>1672</v>
      </c>
      <c r="I84" s="200">
        <v>5929</v>
      </c>
      <c r="J84" s="200">
        <v>1687.731</v>
      </c>
      <c r="K84" s="200">
        <v>89</v>
      </c>
      <c r="L84" s="200" t="s">
        <v>1734</v>
      </c>
      <c r="M84" s="200" t="s">
        <v>43</v>
      </c>
      <c r="N84" s="200">
        <v>2010</v>
      </c>
      <c r="O84" s="200">
        <v>1817.557</v>
      </c>
      <c r="P84" s="200">
        <v>1298.2550000000001</v>
      </c>
      <c r="Q84" s="200"/>
      <c r="R84" s="200"/>
      <c r="S84" s="200">
        <v>250078</v>
      </c>
      <c r="T84" s="200"/>
      <c r="U84" s="200"/>
      <c r="V84" s="200"/>
      <c r="W84" s="200"/>
    </row>
    <row r="85" spans="1:23" ht="56.25" x14ac:dyDescent="0.2">
      <c r="A85" s="199">
        <v>79</v>
      </c>
      <c r="B85" s="200" t="s">
        <v>1262</v>
      </c>
      <c r="C85" s="200">
        <v>4225925</v>
      </c>
      <c r="D85" s="200">
        <v>6112912768</v>
      </c>
      <c r="E85" s="200">
        <v>60219817000</v>
      </c>
      <c r="F85" s="200">
        <v>14</v>
      </c>
      <c r="G85" s="200">
        <v>81</v>
      </c>
      <c r="H85" s="200" t="s">
        <v>358</v>
      </c>
      <c r="I85" s="200"/>
      <c r="J85" s="200"/>
      <c r="K85" s="200"/>
      <c r="L85" s="200" t="s">
        <v>1735</v>
      </c>
      <c r="M85" s="200" t="s">
        <v>358</v>
      </c>
      <c r="N85" s="200">
        <v>2011</v>
      </c>
      <c r="O85" s="200">
        <v>399.9</v>
      </c>
      <c r="P85" s="200">
        <v>333.25</v>
      </c>
      <c r="Q85" s="200">
        <v>16.7</v>
      </c>
      <c r="R85" s="200"/>
      <c r="S85" s="200">
        <v>250079</v>
      </c>
      <c r="T85" s="200"/>
      <c r="U85" s="200"/>
      <c r="V85" s="200"/>
      <c r="W85" s="200"/>
    </row>
    <row r="86" spans="1:23" x14ac:dyDescent="0.2"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 x14ac:dyDescent="0.2"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 x14ac:dyDescent="0.2"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 x14ac:dyDescent="0.2"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 x14ac:dyDescent="0.2"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>
        <v>11418.397000000001</v>
      </c>
      <c r="P90" s="200">
        <v>4495.3159999999998</v>
      </c>
      <c r="Q90" s="200"/>
      <c r="R90" s="200"/>
      <c r="S90" s="200"/>
      <c r="T90" s="200"/>
      <c r="U90" s="200"/>
      <c r="V90" s="200"/>
      <c r="W90" s="200"/>
    </row>
    <row r="91" spans="1:23" x14ac:dyDescent="0.2"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 x14ac:dyDescent="0.2"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 x14ac:dyDescent="0.2"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 x14ac:dyDescent="0.2"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 x14ac:dyDescent="0.2"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 x14ac:dyDescent="0.2"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2:23" x14ac:dyDescent="0.2"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2:23" x14ac:dyDescent="0.2"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2:23" x14ac:dyDescent="0.2"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1"/>
  <sheetViews>
    <sheetView workbookViewId="0">
      <selection activeCell="K40" sqref="K40"/>
    </sheetView>
  </sheetViews>
  <sheetFormatPr defaultRowHeight="12.75" x14ac:dyDescent="0.2"/>
  <cols>
    <col min="1" max="1" width="7.14062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2" width="12.85546875" customWidth="1"/>
    <col min="13" max="13" width="20.28515625" customWidth="1"/>
    <col min="14" max="14" width="16.28515625" customWidth="1"/>
    <col min="15" max="15" width="12.7109375" customWidth="1"/>
    <col min="17" max="17" width="16.7109375" customWidth="1"/>
    <col min="259" max="259" width="3.85546875" customWidth="1"/>
    <col min="260" max="260" width="15.140625" customWidth="1"/>
    <col min="261" max="261" width="12.7109375" customWidth="1"/>
    <col min="262" max="262" width="20.5703125" customWidth="1"/>
    <col min="263" max="263" width="12.140625" customWidth="1"/>
    <col min="264" max="264" width="36" customWidth="1"/>
    <col min="265" max="265" width="28.42578125" customWidth="1"/>
    <col min="266" max="266" width="17.42578125" customWidth="1"/>
    <col min="267" max="267" width="12.140625" customWidth="1"/>
    <col min="268" max="268" width="15.5703125" customWidth="1"/>
    <col min="269" max="269" width="12.85546875" customWidth="1"/>
    <col min="515" max="515" width="3.85546875" customWidth="1"/>
    <col min="516" max="516" width="15.140625" customWidth="1"/>
    <col min="517" max="517" width="12.7109375" customWidth="1"/>
    <col min="518" max="518" width="20.5703125" customWidth="1"/>
    <col min="519" max="519" width="12.140625" customWidth="1"/>
    <col min="520" max="520" width="36" customWidth="1"/>
    <col min="521" max="521" width="28.42578125" customWidth="1"/>
    <col min="522" max="522" width="17.42578125" customWidth="1"/>
    <col min="523" max="523" width="12.140625" customWidth="1"/>
    <col min="524" max="524" width="15.5703125" customWidth="1"/>
    <col min="525" max="525" width="12.85546875" customWidth="1"/>
    <col min="771" max="771" width="3.85546875" customWidth="1"/>
    <col min="772" max="772" width="15.140625" customWidth="1"/>
    <col min="773" max="773" width="12.7109375" customWidth="1"/>
    <col min="774" max="774" width="20.5703125" customWidth="1"/>
    <col min="775" max="775" width="12.140625" customWidth="1"/>
    <col min="776" max="776" width="36" customWidth="1"/>
    <col min="777" max="777" width="28.42578125" customWidth="1"/>
    <col min="778" max="778" width="17.42578125" customWidth="1"/>
    <col min="779" max="779" width="12.140625" customWidth="1"/>
    <col min="780" max="780" width="15.5703125" customWidth="1"/>
    <col min="781" max="781" width="12.85546875" customWidth="1"/>
    <col min="1027" max="1027" width="3.85546875" customWidth="1"/>
    <col min="1028" max="1028" width="15.140625" customWidth="1"/>
    <col min="1029" max="1029" width="12.7109375" customWidth="1"/>
    <col min="1030" max="1030" width="20.5703125" customWidth="1"/>
    <col min="1031" max="1031" width="12.140625" customWidth="1"/>
    <col min="1032" max="1032" width="36" customWidth="1"/>
    <col min="1033" max="1033" width="28.42578125" customWidth="1"/>
    <col min="1034" max="1034" width="17.42578125" customWidth="1"/>
    <col min="1035" max="1035" width="12.140625" customWidth="1"/>
    <col min="1036" max="1036" width="15.5703125" customWidth="1"/>
    <col min="1037" max="1037" width="12.85546875" customWidth="1"/>
    <col min="1283" max="1283" width="3.85546875" customWidth="1"/>
    <col min="1284" max="1284" width="15.140625" customWidth="1"/>
    <col min="1285" max="1285" width="12.7109375" customWidth="1"/>
    <col min="1286" max="1286" width="20.5703125" customWidth="1"/>
    <col min="1287" max="1287" width="12.140625" customWidth="1"/>
    <col min="1288" max="1288" width="36" customWidth="1"/>
    <col min="1289" max="1289" width="28.42578125" customWidth="1"/>
    <col min="1290" max="1290" width="17.42578125" customWidth="1"/>
    <col min="1291" max="1291" width="12.140625" customWidth="1"/>
    <col min="1292" max="1292" width="15.5703125" customWidth="1"/>
    <col min="1293" max="1293" width="12.85546875" customWidth="1"/>
    <col min="1539" max="1539" width="3.85546875" customWidth="1"/>
    <col min="1540" max="1540" width="15.140625" customWidth="1"/>
    <col min="1541" max="1541" width="12.7109375" customWidth="1"/>
    <col min="1542" max="1542" width="20.5703125" customWidth="1"/>
    <col min="1543" max="1543" width="12.140625" customWidth="1"/>
    <col min="1544" max="1544" width="36" customWidth="1"/>
    <col min="1545" max="1545" width="28.42578125" customWidth="1"/>
    <col min="1546" max="1546" width="17.42578125" customWidth="1"/>
    <col min="1547" max="1547" width="12.140625" customWidth="1"/>
    <col min="1548" max="1548" width="15.5703125" customWidth="1"/>
    <col min="1549" max="1549" width="12.85546875" customWidth="1"/>
    <col min="1795" max="1795" width="3.85546875" customWidth="1"/>
    <col min="1796" max="1796" width="15.140625" customWidth="1"/>
    <col min="1797" max="1797" width="12.7109375" customWidth="1"/>
    <col min="1798" max="1798" width="20.5703125" customWidth="1"/>
    <col min="1799" max="1799" width="12.140625" customWidth="1"/>
    <col min="1800" max="1800" width="36" customWidth="1"/>
    <col min="1801" max="1801" width="28.42578125" customWidth="1"/>
    <col min="1802" max="1802" width="17.42578125" customWidth="1"/>
    <col min="1803" max="1803" width="12.140625" customWidth="1"/>
    <col min="1804" max="1804" width="15.5703125" customWidth="1"/>
    <col min="1805" max="1805" width="12.85546875" customWidth="1"/>
    <col min="2051" max="2051" width="3.85546875" customWidth="1"/>
    <col min="2052" max="2052" width="15.140625" customWidth="1"/>
    <col min="2053" max="2053" width="12.7109375" customWidth="1"/>
    <col min="2054" max="2054" width="20.5703125" customWidth="1"/>
    <col min="2055" max="2055" width="12.140625" customWidth="1"/>
    <col min="2056" max="2056" width="36" customWidth="1"/>
    <col min="2057" max="2057" width="28.42578125" customWidth="1"/>
    <col min="2058" max="2058" width="17.42578125" customWidth="1"/>
    <col min="2059" max="2059" width="12.140625" customWidth="1"/>
    <col min="2060" max="2060" width="15.5703125" customWidth="1"/>
    <col min="2061" max="2061" width="12.85546875" customWidth="1"/>
    <col min="2307" max="2307" width="3.85546875" customWidth="1"/>
    <col min="2308" max="2308" width="15.140625" customWidth="1"/>
    <col min="2309" max="2309" width="12.7109375" customWidth="1"/>
    <col min="2310" max="2310" width="20.5703125" customWidth="1"/>
    <col min="2311" max="2311" width="12.140625" customWidth="1"/>
    <col min="2312" max="2312" width="36" customWidth="1"/>
    <col min="2313" max="2313" width="28.42578125" customWidth="1"/>
    <col min="2314" max="2314" width="17.42578125" customWidth="1"/>
    <col min="2315" max="2315" width="12.140625" customWidth="1"/>
    <col min="2316" max="2316" width="15.5703125" customWidth="1"/>
    <col min="2317" max="2317" width="12.85546875" customWidth="1"/>
    <col min="2563" max="2563" width="3.85546875" customWidth="1"/>
    <col min="2564" max="2564" width="15.140625" customWidth="1"/>
    <col min="2565" max="2565" width="12.7109375" customWidth="1"/>
    <col min="2566" max="2566" width="20.5703125" customWidth="1"/>
    <col min="2567" max="2567" width="12.140625" customWidth="1"/>
    <col min="2568" max="2568" width="36" customWidth="1"/>
    <col min="2569" max="2569" width="28.42578125" customWidth="1"/>
    <col min="2570" max="2570" width="17.42578125" customWidth="1"/>
    <col min="2571" max="2571" width="12.140625" customWidth="1"/>
    <col min="2572" max="2572" width="15.5703125" customWidth="1"/>
    <col min="2573" max="2573" width="12.85546875" customWidth="1"/>
    <col min="2819" max="2819" width="3.85546875" customWidth="1"/>
    <col min="2820" max="2820" width="15.140625" customWidth="1"/>
    <col min="2821" max="2821" width="12.7109375" customWidth="1"/>
    <col min="2822" max="2822" width="20.5703125" customWidth="1"/>
    <col min="2823" max="2823" width="12.140625" customWidth="1"/>
    <col min="2824" max="2824" width="36" customWidth="1"/>
    <col min="2825" max="2825" width="28.42578125" customWidth="1"/>
    <col min="2826" max="2826" width="17.42578125" customWidth="1"/>
    <col min="2827" max="2827" width="12.140625" customWidth="1"/>
    <col min="2828" max="2828" width="15.5703125" customWidth="1"/>
    <col min="2829" max="2829" width="12.85546875" customWidth="1"/>
    <col min="3075" max="3075" width="3.85546875" customWidth="1"/>
    <col min="3076" max="3076" width="15.140625" customWidth="1"/>
    <col min="3077" max="3077" width="12.7109375" customWidth="1"/>
    <col min="3078" max="3078" width="20.5703125" customWidth="1"/>
    <col min="3079" max="3079" width="12.140625" customWidth="1"/>
    <col min="3080" max="3080" width="36" customWidth="1"/>
    <col min="3081" max="3081" width="28.42578125" customWidth="1"/>
    <col min="3082" max="3082" width="17.42578125" customWidth="1"/>
    <col min="3083" max="3083" width="12.140625" customWidth="1"/>
    <col min="3084" max="3084" width="15.5703125" customWidth="1"/>
    <col min="3085" max="3085" width="12.85546875" customWidth="1"/>
    <col min="3331" max="3331" width="3.85546875" customWidth="1"/>
    <col min="3332" max="3332" width="15.140625" customWidth="1"/>
    <col min="3333" max="3333" width="12.7109375" customWidth="1"/>
    <col min="3334" max="3334" width="20.5703125" customWidth="1"/>
    <col min="3335" max="3335" width="12.140625" customWidth="1"/>
    <col min="3336" max="3336" width="36" customWidth="1"/>
    <col min="3337" max="3337" width="28.42578125" customWidth="1"/>
    <col min="3338" max="3338" width="17.42578125" customWidth="1"/>
    <col min="3339" max="3339" width="12.140625" customWidth="1"/>
    <col min="3340" max="3340" width="15.5703125" customWidth="1"/>
    <col min="3341" max="3341" width="12.85546875" customWidth="1"/>
    <col min="3587" max="3587" width="3.85546875" customWidth="1"/>
    <col min="3588" max="3588" width="15.140625" customWidth="1"/>
    <col min="3589" max="3589" width="12.7109375" customWidth="1"/>
    <col min="3590" max="3590" width="20.5703125" customWidth="1"/>
    <col min="3591" max="3591" width="12.140625" customWidth="1"/>
    <col min="3592" max="3592" width="36" customWidth="1"/>
    <col min="3593" max="3593" width="28.42578125" customWidth="1"/>
    <col min="3594" max="3594" width="17.42578125" customWidth="1"/>
    <col min="3595" max="3595" width="12.140625" customWidth="1"/>
    <col min="3596" max="3596" width="15.5703125" customWidth="1"/>
    <col min="3597" max="3597" width="12.85546875" customWidth="1"/>
    <col min="3843" max="3843" width="3.85546875" customWidth="1"/>
    <col min="3844" max="3844" width="15.140625" customWidth="1"/>
    <col min="3845" max="3845" width="12.7109375" customWidth="1"/>
    <col min="3846" max="3846" width="20.5703125" customWidth="1"/>
    <col min="3847" max="3847" width="12.140625" customWidth="1"/>
    <col min="3848" max="3848" width="36" customWidth="1"/>
    <col min="3849" max="3849" width="28.42578125" customWidth="1"/>
    <col min="3850" max="3850" width="17.42578125" customWidth="1"/>
    <col min="3851" max="3851" width="12.140625" customWidth="1"/>
    <col min="3852" max="3852" width="15.5703125" customWidth="1"/>
    <col min="3853" max="3853" width="12.85546875" customWidth="1"/>
    <col min="4099" max="4099" width="3.85546875" customWidth="1"/>
    <col min="4100" max="4100" width="15.140625" customWidth="1"/>
    <col min="4101" max="4101" width="12.7109375" customWidth="1"/>
    <col min="4102" max="4102" width="20.5703125" customWidth="1"/>
    <col min="4103" max="4103" width="12.140625" customWidth="1"/>
    <col min="4104" max="4104" width="36" customWidth="1"/>
    <col min="4105" max="4105" width="28.42578125" customWidth="1"/>
    <col min="4106" max="4106" width="17.42578125" customWidth="1"/>
    <col min="4107" max="4107" width="12.140625" customWidth="1"/>
    <col min="4108" max="4108" width="15.5703125" customWidth="1"/>
    <col min="4109" max="4109" width="12.85546875" customWidth="1"/>
    <col min="4355" max="4355" width="3.85546875" customWidth="1"/>
    <col min="4356" max="4356" width="15.140625" customWidth="1"/>
    <col min="4357" max="4357" width="12.7109375" customWidth="1"/>
    <col min="4358" max="4358" width="20.5703125" customWidth="1"/>
    <col min="4359" max="4359" width="12.140625" customWidth="1"/>
    <col min="4360" max="4360" width="36" customWidth="1"/>
    <col min="4361" max="4361" width="28.42578125" customWidth="1"/>
    <col min="4362" max="4362" width="17.42578125" customWidth="1"/>
    <col min="4363" max="4363" width="12.140625" customWidth="1"/>
    <col min="4364" max="4364" width="15.5703125" customWidth="1"/>
    <col min="4365" max="4365" width="12.85546875" customWidth="1"/>
    <col min="4611" max="4611" width="3.85546875" customWidth="1"/>
    <col min="4612" max="4612" width="15.140625" customWidth="1"/>
    <col min="4613" max="4613" width="12.7109375" customWidth="1"/>
    <col min="4614" max="4614" width="20.5703125" customWidth="1"/>
    <col min="4615" max="4615" width="12.140625" customWidth="1"/>
    <col min="4616" max="4616" width="36" customWidth="1"/>
    <col min="4617" max="4617" width="28.42578125" customWidth="1"/>
    <col min="4618" max="4618" width="17.42578125" customWidth="1"/>
    <col min="4619" max="4619" width="12.140625" customWidth="1"/>
    <col min="4620" max="4620" width="15.5703125" customWidth="1"/>
    <col min="4621" max="4621" width="12.85546875" customWidth="1"/>
    <col min="4867" max="4867" width="3.85546875" customWidth="1"/>
    <col min="4868" max="4868" width="15.140625" customWidth="1"/>
    <col min="4869" max="4869" width="12.7109375" customWidth="1"/>
    <col min="4870" max="4870" width="20.5703125" customWidth="1"/>
    <col min="4871" max="4871" width="12.140625" customWidth="1"/>
    <col min="4872" max="4872" width="36" customWidth="1"/>
    <col min="4873" max="4873" width="28.42578125" customWidth="1"/>
    <col min="4874" max="4874" width="17.42578125" customWidth="1"/>
    <col min="4875" max="4875" width="12.140625" customWidth="1"/>
    <col min="4876" max="4876" width="15.5703125" customWidth="1"/>
    <col min="4877" max="4877" width="12.85546875" customWidth="1"/>
    <col min="5123" max="5123" width="3.85546875" customWidth="1"/>
    <col min="5124" max="5124" width="15.140625" customWidth="1"/>
    <col min="5125" max="5125" width="12.7109375" customWidth="1"/>
    <col min="5126" max="5126" width="20.5703125" customWidth="1"/>
    <col min="5127" max="5127" width="12.140625" customWidth="1"/>
    <col min="5128" max="5128" width="36" customWidth="1"/>
    <col min="5129" max="5129" width="28.42578125" customWidth="1"/>
    <col min="5130" max="5130" width="17.42578125" customWidth="1"/>
    <col min="5131" max="5131" width="12.140625" customWidth="1"/>
    <col min="5132" max="5132" width="15.5703125" customWidth="1"/>
    <col min="5133" max="5133" width="12.85546875" customWidth="1"/>
    <col min="5379" max="5379" width="3.85546875" customWidth="1"/>
    <col min="5380" max="5380" width="15.140625" customWidth="1"/>
    <col min="5381" max="5381" width="12.7109375" customWidth="1"/>
    <col min="5382" max="5382" width="20.5703125" customWidth="1"/>
    <col min="5383" max="5383" width="12.140625" customWidth="1"/>
    <col min="5384" max="5384" width="36" customWidth="1"/>
    <col min="5385" max="5385" width="28.42578125" customWidth="1"/>
    <col min="5386" max="5386" width="17.42578125" customWidth="1"/>
    <col min="5387" max="5387" width="12.140625" customWidth="1"/>
    <col min="5388" max="5388" width="15.5703125" customWidth="1"/>
    <col min="5389" max="5389" width="12.85546875" customWidth="1"/>
    <col min="5635" max="5635" width="3.85546875" customWidth="1"/>
    <col min="5636" max="5636" width="15.140625" customWidth="1"/>
    <col min="5637" max="5637" width="12.7109375" customWidth="1"/>
    <col min="5638" max="5638" width="20.5703125" customWidth="1"/>
    <col min="5639" max="5639" width="12.140625" customWidth="1"/>
    <col min="5640" max="5640" width="36" customWidth="1"/>
    <col min="5641" max="5641" width="28.42578125" customWidth="1"/>
    <col min="5642" max="5642" width="17.42578125" customWidth="1"/>
    <col min="5643" max="5643" width="12.140625" customWidth="1"/>
    <col min="5644" max="5644" width="15.5703125" customWidth="1"/>
    <col min="5645" max="5645" width="12.85546875" customWidth="1"/>
    <col min="5891" max="5891" width="3.85546875" customWidth="1"/>
    <col min="5892" max="5892" width="15.140625" customWidth="1"/>
    <col min="5893" max="5893" width="12.7109375" customWidth="1"/>
    <col min="5894" max="5894" width="20.5703125" customWidth="1"/>
    <col min="5895" max="5895" width="12.140625" customWidth="1"/>
    <col min="5896" max="5896" width="36" customWidth="1"/>
    <col min="5897" max="5897" width="28.42578125" customWidth="1"/>
    <col min="5898" max="5898" width="17.42578125" customWidth="1"/>
    <col min="5899" max="5899" width="12.140625" customWidth="1"/>
    <col min="5900" max="5900" width="15.5703125" customWidth="1"/>
    <col min="5901" max="5901" width="12.85546875" customWidth="1"/>
    <col min="6147" max="6147" width="3.85546875" customWidth="1"/>
    <col min="6148" max="6148" width="15.140625" customWidth="1"/>
    <col min="6149" max="6149" width="12.7109375" customWidth="1"/>
    <col min="6150" max="6150" width="20.5703125" customWidth="1"/>
    <col min="6151" max="6151" width="12.140625" customWidth="1"/>
    <col min="6152" max="6152" width="36" customWidth="1"/>
    <col min="6153" max="6153" width="28.42578125" customWidth="1"/>
    <col min="6154" max="6154" width="17.42578125" customWidth="1"/>
    <col min="6155" max="6155" width="12.140625" customWidth="1"/>
    <col min="6156" max="6156" width="15.5703125" customWidth="1"/>
    <col min="6157" max="6157" width="12.85546875" customWidth="1"/>
    <col min="6403" max="6403" width="3.85546875" customWidth="1"/>
    <col min="6404" max="6404" width="15.140625" customWidth="1"/>
    <col min="6405" max="6405" width="12.7109375" customWidth="1"/>
    <col min="6406" max="6406" width="20.5703125" customWidth="1"/>
    <col min="6407" max="6407" width="12.140625" customWidth="1"/>
    <col min="6408" max="6408" width="36" customWidth="1"/>
    <col min="6409" max="6409" width="28.42578125" customWidth="1"/>
    <col min="6410" max="6410" width="17.42578125" customWidth="1"/>
    <col min="6411" max="6411" width="12.140625" customWidth="1"/>
    <col min="6412" max="6412" width="15.5703125" customWidth="1"/>
    <col min="6413" max="6413" width="12.85546875" customWidth="1"/>
    <col min="6659" max="6659" width="3.85546875" customWidth="1"/>
    <col min="6660" max="6660" width="15.140625" customWidth="1"/>
    <col min="6661" max="6661" width="12.7109375" customWidth="1"/>
    <col min="6662" max="6662" width="20.5703125" customWidth="1"/>
    <col min="6663" max="6663" width="12.140625" customWidth="1"/>
    <col min="6664" max="6664" width="36" customWidth="1"/>
    <col min="6665" max="6665" width="28.42578125" customWidth="1"/>
    <col min="6666" max="6666" width="17.42578125" customWidth="1"/>
    <col min="6667" max="6667" width="12.140625" customWidth="1"/>
    <col min="6668" max="6668" width="15.5703125" customWidth="1"/>
    <col min="6669" max="6669" width="12.85546875" customWidth="1"/>
    <col min="6915" max="6915" width="3.85546875" customWidth="1"/>
    <col min="6916" max="6916" width="15.140625" customWidth="1"/>
    <col min="6917" max="6917" width="12.7109375" customWidth="1"/>
    <col min="6918" max="6918" width="20.5703125" customWidth="1"/>
    <col min="6919" max="6919" width="12.140625" customWidth="1"/>
    <col min="6920" max="6920" width="36" customWidth="1"/>
    <col min="6921" max="6921" width="28.42578125" customWidth="1"/>
    <col min="6922" max="6922" width="17.42578125" customWidth="1"/>
    <col min="6923" max="6923" width="12.140625" customWidth="1"/>
    <col min="6924" max="6924" width="15.5703125" customWidth="1"/>
    <col min="6925" max="6925" width="12.85546875" customWidth="1"/>
    <col min="7171" max="7171" width="3.85546875" customWidth="1"/>
    <col min="7172" max="7172" width="15.140625" customWidth="1"/>
    <col min="7173" max="7173" width="12.7109375" customWidth="1"/>
    <col min="7174" max="7174" width="20.5703125" customWidth="1"/>
    <col min="7175" max="7175" width="12.140625" customWidth="1"/>
    <col min="7176" max="7176" width="36" customWidth="1"/>
    <col min="7177" max="7177" width="28.42578125" customWidth="1"/>
    <col min="7178" max="7178" width="17.42578125" customWidth="1"/>
    <col min="7179" max="7179" width="12.140625" customWidth="1"/>
    <col min="7180" max="7180" width="15.5703125" customWidth="1"/>
    <col min="7181" max="7181" width="12.85546875" customWidth="1"/>
    <col min="7427" max="7427" width="3.85546875" customWidth="1"/>
    <col min="7428" max="7428" width="15.140625" customWidth="1"/>
    <col min="7429" max="7429" width="12.7109375" customWidth="1"/>
    <col min="7430" max="7430" width="20.5703125" customWidth="1"/>
    <col min="7431" max="7431" width="12.140625" customWidth="1"/>
    <col min="7432" max="7432" width="36" customWidth="1"/>
    <col min="7433" max="7433" width="28.42578125" customWidth="1"/>
    <col min="7434" max="7434" width="17.42578125" customWidth="1"/>
    <col min="7435" max="7435" width="12.140625" customWidth="1"/>
    <col min="7436" max="7436" width="15.5703125" customWidth="1"/>
    <col min="7437" max="7437" width="12.85546875" customWidth="1"/>
    <col min="7683" max="7683" width="3.85546875" customWidth="1"/>
    <col min="7684" max="7684" width="15.140625" customWidth="1"/>
    <col min="7685" max="7685" width="12.7109375" customWidth="1"/>
    <col min="7686" max="7686" width="20.5703125" customWidth="1"/>
    <col min="7687" max="7687" width="12.140625" customWidth="1"/>
    <col min="7688" max="7688" width="36" customWidth="1"/>
    <col min="7689" max="7689" width="28.42578125" customWidth="1"/>
    <col min="7690" max="7690" width="17.42578125" customWidth="1"/>
    <col min="7691" max="7691" width="12.140625" customWidth="1"/>
    <col min="7692" max="7692" width="15.5703125" customWidth="1"/>
    <col min="7693" max="7693" width="12.85546875" customWidth="1"/>
    <col min="7939" max="7939" width="3.85546875" customWidth="1"/>
    <col min="7940" max="7940" width="15.140625" customWidth="1"/>
    <col min="7941" max="7941" width="12.7109375" customWidth="1"/>
    <col min="7942" max="7942" width="20.5703125" customWidth="1"/>
    <col min="7943" max="7943" width="12.140625" customWidth="1"/>
    <col min="7944" max="7944" width="36" customWidth="1"/>
    <col min="7945" max="7945" width="28.42578125" customWidth="1"/>
    <col min="7946" max="7946" width="17.42578125" customWidth="1"/>
    <col min="7947" max="7947" width="12.140625" customWidth="1"/>
    <col min="7948" max="7948" width="15.5703125" customWidth="1"/>
    <col min="7949" max="7949" width="12.85546875" customWidth="1"/>
    <col min="8195" max="8195" width="3.85546875" customWidth="1"/>
    <col min="8196" max="8196" width="15.140625" customWidth="1"/>
    <col min="8197" max="8197" width="12.7109375" customWidth="1"/>
    <col min="8198" max="8198" width="20.5703125" customWidth="1"/>
    <col min="8199" max="8199" width="12.140625" customWidth="1"/>
    <col min="8200" max="8200" width="36" customWidth="1"/>
    <col min="8201" max="8201" width="28.42578125" customWidth="1"/>
    <col min="8202" max="8202" width="17.42578125" customWidth="1"/>
    <col min="8203" max="8203" width="12.140625" customWidth="1"/>
    <col min="8204" max="8204" width="15.5703125" customWidth="1"/>
    <col min="8205" max="8205" width="12.85546875" customWidth="1"/>
    <col min="8451" max="8451" width="3.85546875" customWidth="1"/>
    <col min="8452" max="8452" width="15.140625" customWidth="1"/>
    <col min="8453" max="8453" width="12.7109375" customWidth="1"/>
    <col min="8454" max="8454" width="20.5703125" customWidth="1"/>
    <col min="8455" max="8455" width="12.140625" customWidth="1"/>
    <col min="8456" max="8456" width="36" customWidth="1"/>
    <col min="8457" max="8457" width="28.42578125" customWidth="1"/>
    <col min="8458" max="8458" width="17.42578125" customWidth="1"/>
    <col min="8459" max="8459" width="12.140625" customWidth="1"/>
    <col min="8460" max="8460" width="15.5703125" customWidth="1"/>
    <col min="8461" max="8461" width="12.85546875" customWidth="1"/>
    <col min="8707" max="8707" width="3.85546875" customWidth="1"/>
    <col min="8708" max="8708" width="15.140625" customWidth="1"/>
    <col min="8709" max="8709" width="12.7109375" customWidth="1"/>
    <col min="8710" max="8710" width="20.5703125" customWidth="1"/>
    <col min="8711" max="8711" width="12.140625" customWidth="1"/>
    <col min="8712" max="8712" width="36" customWidth="1"/>
    <col min="8713" max="8713" width="28.42578125" customWidth="1"/>
    <col min="8714" max="8714" width="17.42578125" customWidth="1"/>
    <col min="8715" max="8715" width="12.140625" customWidth="1"/>
    <col min="8716" max="8716" width="15.5703125" customWidth="1"/>
    <col min="8717" max="8717" width="12.85546875" customWidth="1"/>
    <col min="8963" max="8963" width="3.85546875" customWidth="1"/>
    <col min="8964" max="8964" width="15.140625" customWidth="1"/>
    <col min="8965" max="8965" width="12.7109375" customWidth="1"/>
    <col min="8966" max="8966" width="20.5703125" customWidth="1"/>
    <col min="8967" max="8967" width="12.140625" customWidth="1"/>
    <col min="8968" max="8968" width="36" customWidth="1"/>
    <col min="8969" max="8969" width="28.42578125" customWidth="1"/>
    <col min="8970" max="8970" width="17.42578125" customWidth="1"/>
    <col min="8971" max="8971" width="12.140625" customWidth="1"/>
    <col min="8972" max="8972" width="15.5703125" customWidth="1"/>
    <col min="8973" max="8973" width="12.85546875" customWidth="1"/>
    <col min="9219" max="9219" width="3.85546875" customWidth="1"/>
    <col min="9220" max="9220" width="15.140625" customWidth="1"/>
    <col min="9221" max="9221" width="12.7109375" customWidth="1"/>
    <col min="9222" max="9222" width="20.5703125" customWidth="1"/>
    <col min="9223" max="9223" width="12.140625" customWidth="1"/>
    <col min="9224" max="9224" width="36" customWidth="1"/>
    <col min="9225" max="9225" width="28.42578125" customWidth="1"/>
    <col min="9226" max="9226" width="17.42578125" customWidth="1"/>
    <col min="9227" max="9227" width="12.140625" customWidth="1"/>
    <col min="9228" max="9228" width="15.5703125" customWidth="1"/>
    <col min="9229" max="9229" width="12.85546875" customWidth="1"/>
    <col min="9475" max="9475" width="3.85546875" customWidth="1"/>
    <col min="9476" max="9476" width="15.140625" customWidth="1"/>
    <col min="9477" max="9477" width="12.7109375" customWidth="1"/>
    <col min="9478" max="9478" width="20.5703125" customWidth="1"/>
    <col min="9479" max="9479" width="12.140625" customWidth="1"/>
    <col min="9480" max="9480" width="36" customWidth="1"/>
    <col min="9481" max="9481" width="28.42578125" customWidth="1"/>
    <col min="9482" max="9482" width="17.42578125" customWidth="1"/>
    <col min="9483" max="9483" width="12.140625" customWidth="1"/>
    <col min="9484" max="9484" width="15.5703125" customWidth="1"/>
    <col min="9485" max="9485" width="12.85546875" customWidth="1"/>
    <col min="9731" max="9731" width="3.85546875" customWidth="1"/>
    <col min="9732" max="9732" width="15.140625" customWidth="1"/>
    <col min="9733" max="9733" width="12.7109375" customWidth="1"/>
    <col min="9734" max="9734" width="20.5703125" customWidth="1"/>
    <col min="9735" max="9735" width="12.140625" customWidth="1"/>
    <col min="9736" max="9736" width="36" customWidth="1"/>
    <col min="9737" max="9737" width="28.42578125" customWidth="1"/>
    <col min="9738" max="9738" width="17.42578125" customWidth="1"/>
    <col min="9739" max="9739" width="12.140625" customWidth="1"/>
    <col min="9740" max="9740" width="15.5703125" customWidth="1"/>
    <col min="9741" max="9741" width="12.85546875" customWidth="1"/>
    <col min="9987" max="9987" width="3.85546875" customWidth="1"/>
    <col min="9988" max="9988" width="15.140625" customWidth="1"/>
    <col min="9989" max="9989" width="12.7109375" customWidth="1"/>
    <col min="9990" max="9990" width="20.5703125" customWidth="1"/>
    <col min="9991" max="9991" width="12.140625" customWidth="1"/>
    <col min="9992" max="9992" width="36" customWidth="1"/>
    <col min="9993" max="9993" width="28.42578125" customWidth="1"/>
    <col min="9994" max="9994" width="17.42578125" customWidth="1"/>
    <col min="9995" max="9995" width="12.140625" customWidth="1"/>
    <col min="9996" max="9996" width="15.5703125" customWidth="1"/>
    <col min="9997" max="9997" width="12.85546875" customWidth="1"/>
    <col min="10243" max="10243" width="3.85546875" customWidth="1"/>
    <col min="10244" max="10244" width="15.140625" customWidth="1"/>
    <col min="10245" max="10245" width="12.7109375" customWidth="1"/>
    <col min="10246" max="10246" width="20.5703125" customWidth="1"/>
    <col min="10247" max="10247" width="12.140625" customWidth="1"/>
    <col min="10248" max="10248" width="36" customWidth="1"/>
    <col min="10249" max="10249" width="28.42578125" customWidth="1"/>
    <col min="10250" max="10250" width="17.42578125" customWidth="1"/>
    <col min="10251" max="10251" width="12.140625" customWidth="1"/>
    <col min="10252" max="10252" width="15.5703125" customWidth="1"/>
    <col min="10253" max="10253" width="12.85546875" customWidth="1"/>
    <col min="10499" max="10499" width="3.85546875" customWidth="1"/>
    <col min="10500" max="10500" width="15.140625" customWidth="1"/>
    <col min="10501" max="10501" width="12.7109375" customWidth="1"/>
    <col min="10502" max="10502" width="20.5703125" customWidth="1"/>
    <col min="10503" max="10503" width="12.140625" customWidth="1"/>
    <col min="10504" max="10504" width="36" customWidth="1"/>
    <col min="10505" max="10505" width="28.42578125" customWidth="1"/>
    <col min="10506" max="10506" width="17.42578125" customWidth="1"/>
    <col min="10507" max="10507" width="12.140625" customWidth="1"/>
    <col min="10508" max="10508" width="15.5703125" customWidth="1"/>
    <col min="10509" max="10509" width="12.85546875" customWidth="1"/>
    <col min="10755" max="10755" width="3.85546875" customWidth="1"/>
    <col min="10756" max="10756" width="15.140625" customWidth="1"/>
    <col min="10757" max="10757" width="12.7109375" customWidth="1"/>
    <col min="10758" max="10758" width="20.5703125" customWidth="1"/>
    <col min="10759" max="10759" width="12.140625" customWidth="1"/>
    <col min="10760" max="10760" width="36" customWidth="1"/>
    <col min="10761" max="10761" width="28.42578125" customWidth="1"/>
    <col min="10762" max="10762" width="17.42578125" customWidth="1"/>
    <col min="10763" max="10763" width="12.140625" customWidth="1"/>
    <col min="10764" max="10764" width="15.5703125" customWidth="1"/>
    <col min="10765" max="10765" width="12.85546875" customWidth="1"/>
    <col min="11011" max="11011" width="3.85546875" customWidth="1"/>
    <col min="11012" max="11012" width="15.140625" customWidth="1"/>
    <col min="11013" max="11013" width="12.7109375" customWidth="1"/>
    <col min="11014" max="11014" width="20.5703125" customWidth="1"/>
    <col min="11015" max="11015" width="12.140625" customWidth="1"/>
    <col min="11016" max="11016" width="36" customWidth="1"/>
    <col min="11017" max="11017" width="28.42578125" customWidth="1"/>
    <col min="11018" max="11018" width="17.42578125" customWidth="1"/>
    <col min="11019" max="11019" width="12.140625" customWidth="1"/>
    <col min="11020" max="11020" width="15.5703125" customWidth="1"/>
    <col min="11021" max="11021" width="12.85546875" customWidth="1"/>
    <col min="11267" max="11267" width="3.85546875" customWidth="1"/>
    <col min="11268" max="11268" width="15.140625" customWidth="1"/>
    <col min="11269" max="11269" width="12.7109375" customWidth="1"/>
    <col min="11270" max="11270" width="20.5703125" customWidth="1"/>
    <col min="11271" max="11271" width="12.140625" customWidth="1"/>
    <col min="11272" max="11272" width="36" customWidth="1"/>
    <col min="11273" max="11273" width="28.42578125" customWidth="1"/>
    <col min="11274" max="11274" width="17.42578125" customWidth="1"/>
    <col min="11275" max="11275" width="12.140625" customWidth="1"/>
    <col min="11276" max="11276" width="15.5703125" customWidth="1"/>
    <col min="11277" max="11277" width="12.85546875" customWidth="1"/>
    <col min="11523" max="11523" width="3.85546875" customWidth="1"/>
    <col min="11524" max="11524" width="15.140625" customWidth="1"/>
    <col min="11525" max="11525" width="12.7109375" customWidth="1"/>
    <col min="11526" max="11526" width="20.5703125" customWidth="1"/>
    <col min="11527" max="11527" width="12.140625" customWidth="1"/>
    <col min="11528" max="11528" width="36" customWidth="1"/>
    <col min="11529" max="11529" width="28.42578125" customWidth="1"/>
    <col min="11530" max="11530" width="17.42578125" customWidth="1"/>
    <col min="11531" max="11531" width="12.140625" customWidth="1"/>
    <col min="11532" max="11532" width="15.5703125" customWidth="1"/>
    <col min="11533" max="11533" width="12.85546875" customWidth="1"/>
    <col min="11779" max="11779" width="3.85546875" customWidth="1"/>
    <col min="11780" max="11780" width="15.140625" customWidth="1"/>
    <col min="11781" max="11781" width="12.7109375" customWidth="1"/>
    <col min="11782" max="11782" width="20.5703125" customWidth="1"/>
    <col min="11783" max="11783" width="12.140625" customWidth="1"/>
    <col min="11784" max="11784" width="36" customWidth="1"/>
    <col min="11785" max="11785" width="28.42578125" customWidth="1"/>
    <col min="11786" max="11786" width="17.42578125" customWidth="1"/>
    <col min="11787" max="11787" width="12.140625" customWidth="1"/>
    <col min="11788" max="11788" width="15.5703125" customWidth="1"/>
    <col min="11789" max="11789" width="12.85546875" customWidth="1"/>
    <col min="12035" max="12035" width="3.85546875" customWidth="1"/>
    <col min="12036" max="12036" width="15.140625" customWidth="1"/>
    <col min="12037" max="12037" width="12.7109375" customWidth="1"/>
    <col min="12038" max="12038" width="20.5703125" customWidth="1"/>
    <col min="12039" max="12039" width="12.140625" customWidth="1"/>
    <col min="12040" max="12040" width="36" customWidth="1"/>
    <col min="12041" max="12041" width="28.42578125" customWidth="1"/>
    <col min="12042" max="12042" width="17.42578125" customWidth="1"/>
    <col min="12043" max="12043" width="12.140625" customWidth="1"/>
    <col min="12044" max="12044" width="15.5703125" customWidth="1"/>
    <col min="12045" max="12045" width="12.85546875" customWidth="1"/>
    <col min="12291" max="12291" width="3.85546875" customWidth="1"/>
    <col min="12292" max="12292" width="15.140625" customWidth="1"/>
    <col min="12293" max="12293" width="12.7109375" customWidth="1"/>
    <col min="12294" max="12294" width="20.5703125" customWidth="1"/>
    <col min="12295" max="12295" width="12.140625" customWidth="1"/>
    <col min="12296" max="12296" width="36" customWidth="1"/>
    <col min="12297" max="12297" width="28.42578125" customWidth="1"/>
    <col min="12298" max="12298" width="17.42578125" customWidth="1"/>
    <col min="12299" max="12299" width="12.140625" customWidth="1"/>
    <col min="12300" max="12300" width="15.5703125" customWidth="1"/>
    <col min="12301" max="12301" width="12.85546875" customWidth="1"/>
    <col min="12547" max="12547" width="3.85546875" customWidth="1"/>
    <col min="12548" max="12548" width="15.140625" customWidth="1"/>
    <col min="12549" max="12549" width="12.7109375" customWidth="1"/>
    <col min="12550" max="12550" width="20.5703125" customWidth="1"/>
    <col min="12551" max="12551" width="12.140625" customWidth="1"/>
    <col min="12552" max="12552" width="36" customWidth="1"/>
    <col min="12553" max="12553" width="28.42578125" customWidth="1"/>
    <col min="12554" max="12554" width="17.42578125" customWidth="1"/>
    <col min="12555" max="12555" width="12.140625" customWidth="1"/>
    <col min="12556" max="12556" width="15.5703125" customWidth="1"/>
    <col min="12557" max="12557" width="12.85546875" customWidth="1"/>
    <col min="12803" max="12803" width="3.85546875" customWidth="1"/>
    <col min="12804" max="12804" width="15.140625" customWidth="1"/>
    <col min="12805" max="12805" width="12.7109375" customWidth="1"/>
    <col min="12806" max="12806" width="20.5703125" customWidth="1"/>
    <col min="12807" max="12807" width="12.140625" customWidth="1"/>
    <col min="12808" max="12808" width="36" customWidth="1"/>
    <col min="12809" max="12809" width="28.42578125" customWidth="1"/>
    <col min="12810" max="12810" width="17.42578125" customWidth="1"/>
    <col min="12811" max="12811" width="12.140625" customWidth="1"/>
    <col min="12812" max="12812" width="15.5703125" customWidth="1"/>
    <col min="12813" max="12813" width="12.85546875" customWidth="1"/>
    <col min="13059" max="13059" width="3.85546875" customWidth="1"/>
    <col min="13060" max="13060" width="15.140625" customWidth="1"/>
    <col min="13061" max="13061" width="12.7109375" customWidth="1"/>
    <col min="13062" max="13062" width="20.5703125" customWidth="1"/>
    <col min="13063" max="13063" width="12.140625" customWidth="1"/>
    <col min="13064" max="13064" width="36" customWidth="1"/>
    <col min="13065" max="13065" width="28.42578125" customWidth="1"/>
    <col min="13066" max="13066" width="17.42578125" customWidth="1"/>
    <col min="13067" max="13067" width="12.140625" customWidth="1"/>
    <col min="13068" max="13068" width="15.5703125" customWidth="1"/>
    <col min="13069" max="13069" width="12.85546875" customWidth="1"/>
    <col min="13315" max="13315" width="3.85546875" customWidth="1"/>
    <col min="13316" max="13316" width="15.140625" customWidth="1"/>
    <col min="13317" max="13317" width="12.7109375" customWidth="1"/>
    <col min="13318" max="13318" width="20.5703125" customWidth="1"/>
    <col min="13319" max="13319" width="12.140625" customWidth="1"/>
    <col min="13320" max="13320" width="36" customWidth="1"/>
    <col min="13321" max="13321" width="28.42578125" customWidth="1"/>
    <col min="13322" max="13322" width="17.42578125" customWidth="1"/>
    <col min="13323" max="13323" width="12.140625" customWidth="1"/>
    <col min="13324" max="13324" width="15.5703125" customWidth="1"/>
    <col min="13325" max="13325" width="12.85546875" customWidth="1"/>
    <col min="13571" max="13571" width="3.85546875" customWidth="1"/>
    <col min="13572" max="13572" width="15.140625" customWidth="1"/>
    <col min="13573" max="13573" width="12.7109375" customWidth="1"/>
    <col min="13574" max="13574" width="20.5703125" customWidth="1"/>
    <col min="13575" max="13575" width="12.140625" customWidth="1"/>
    <col min="13576" max="13576" width="36" customWidth="1"/>
    <col min="13577" max="13577" width="28.42578125" customWidth="1"/>
    <col min="13578" max="13578" width="17.42578125" customWidth="1"/>
    <col min="13579" max="13579" width="12.140625" customWidth="1"/>
    <col min="13580" max="13580" width="15.5703125" customWidth="1"/>
    <col min="13581" max="13581" width="12.85546875" customWidth="1"/>
    <col min="13827" max="13827" width="3.85546875" customWidth="1"/>
    <col min="13828" max="13828" width="15.140625" customWidth="1"/>
    <col min="13829" max="13829" width="12.7109375" customWidth="1"/>
    <col min="13830" max="13830" width="20.5703125" customWidth="1"/>
    <col min="13831" max="13831" width="12.140625" customWidth="1"/>
    <col min="13832" max="13832" width="36" customWidth="1"/>
    <col min="13833" max="13833" width="28.42578125" customWidth="1"/>
    <col min="13834" max="13834" width="17.42578125" customWidth="1"/>
    <col min="13835" max="13835" width="12.140625" customWidth="1"/>
    <col min="13836" max="13836" width="15.5703125" customWidth="1"/>
    <col min="13837" max="13837" width="12.85546875" customWidth="1"/>
    <col min="14083" max="14083" width="3.85546875" customWidth="1"/>
    <col min="14084" max="14084" width="15.140625" customWidth="1"/>
    <col min="14085" max="14085" width="12.7109375" customWidth="1"/>
    <col min="14086" max="14086" width="20.5703125" customWidth="1"/>
    <col min="14087" max="14087" width="12.140625" customWidth="1"/>
    <col min="14088" max="14088" width="36" customWidth="1"/>
    <col min="14089" max="14089" width="28.42578125" customWidth="1"/>
    <col min="14090" max="14090" width="17.42578125" customWidth="1"/>
    <col min="14091" max="14091" width="12.140625" customWidth="1"/>
    <col min="14092" max="14092" width="15.5703125" customWidth="1"/>
    <col min="14093" max="14093" width="12.85546875" customWidth="1"/>
    <col min="14339" max="14339" width="3.85546875" customWidth="1"/>
    <col min="14340" max="14340" width="15.140625" customWidth="1"/>
    <col min="14341" max="14341" width="12.7109375" customWidth="1"/>
    <col min="14342" max="14342" width="20.5703125" customWidth="1"/>
    <col min="14343" max="14343" width="12.140625" customWidth="1"/>
    <col min="14344" max="14344" width="36" customWidth="1"/>
    <col min="14345" max="14345" width="28.42578125" customWidth="1"/>
    <col min="14346" max="14346" width="17.42578125" customWidth="1"/>
    <col min="14347" max="14347" width="12.140625" customWidth="1"/>
    <col min="14348" max="14348" width="15.5703125" customWidth="1"/>
    <col min="14349" max="14349" width="12.85546875" customWidth="1"/>
    <col min="14595" max="14595" width="3.85546875" customWidth="1"/>
    <col min="14596" max="14596" width="15.140625" customWidth="1"/>
    <col min="14597" max="14597" width="12.7109375" customWidth="1"/>
    <col min="14598" max="14598" width="20.5703125" customWidth="1"/>
    <col min="14599" max="14599" width="12.140625" customWidth="1"/>
    <col min="14600" max="14600" width="36" customWidth="1"/>
    <col min="14601" max="14601" width="28.42578125" customWidth="1"/>
    <col min="14602" max="14602" width="17.42578125" customWidth="1"/>
    <col min="14603" max="14603" width="12.140625" customWidth="1"/>
    <col min="14604" max="14604" width="15.5703125" customWidth="1"/>
    <col min="14605" max="14605" width="12.85546875" customWidth="1"/>
    <col min="14851" max="14851" width="3.85546875" customWidth="1"/>
    <col min="14852" max="14852" width="15.140625" customWidth="1"/>
    <col min="14853" max="14853" width="12.7109375" customWidth="1"/>
    <col min="14854" max="14854" width="20.5703125" customWidth="1"/>
    <col min="14855" max="14855" width="12.140625" customWidth="1"/>
    <col min="14856" max="14856" width="36" customWidth="1"/>
    <col min="14857" max="14857" width="28.42578125" customWidth="1"/>
    <col min="14858" max="14858" width="17.42578125" customWidth="1"/>
    <col min="14859" max="14859" width="12.140625" customWidth="1"/>
    <col min="14860" max="14860" width="15.5703125" customWidth="1"/>
    <col min="14861" max="14861" width="12.85546875" customWidth="1"/>
    <col min="15107" max="15107" width="3.85546875" customWidth="1"/>
    <col min="15108" max="15108" width="15.140625" customWidth="1"/>
    <col min="15109" max="15109" width="12.7109375" customWidth="1"/>
    <col min="15110" max="15110" width="20.5703125" customWidth="1"/>
    <col min="15111" max="15111" width="12.140625" customWidth="1"/>
    <col min="15112" max="15112" width="36" customWidth="1"/>
    <col min="15113" max="15113" width="28.42578125" customWidth="1"/>
    <col min="15114" max="15114" width="17.42578125" customWidth="1"/>
    <col min="15115" max="15115" width="12.140625" customWidth="1"/>
    <col min="15116" max="15116" width="15.5703125" customWidth="1"/>
    <col min="15117" max="15117" width="12.85546875" customWidth="1"/>
    <col min="15363" max="15363" width="3.85546875" customWidth="1"/>
    <col min="15364" max="15364" width="15.140625" customWidth="1"/>
    <col min="15365" max="15365" width="12.7109375" customWidth="1"/>
    <col min="15366" max="15366" width="20.5703125" customWidth="1"/>
    <col min="15367" max="15367" width="12.140625" customWidth="1"/>
    <col min="15368" max="15368" width="36" customWidth="1"/>
    <col min="15369" max="15369" width="28.42578125" customWidth="1"/>
    <col min="15370" max="15370" width="17.42578125" customWidth="1"/>
    <col min="15371" max="15371" width="12.140625" customWidth="1"/>
    <col min="15372" max="15372" width="15.5703125" customWidth="1"/>
    <col min="15373" max="15373" width="12.85546875" customWidth="1"/>
    <col min="15619" max="15619" width="3.85546875" customWidth="1"/>
    <col min="15620" max="15620" width="15.140625" customWidth="1"/>
    <col min="15621" max="15621" width="12.7109375" customWidth="1"/>
    <col min="15622" max="15622" width="20.5703125" customWidth="1"/>
    <col min="15623" max="15623" width="12.140625" customWidth="1"/>
    <col min="15624" max="15624" width="36" customWidth="1"/>
    <col min="15625" max="15625" width="28.42578125" customWidth="1"/>
    <col min="15626" max="15626" width="17.42578125" customWidth="1"/>
    <col min="15627" max="15627" width="12.140625" customWidth="1"/>
    <col min="15628" max="15628" width="15.5703125" customWidth="1"/>
    <col min="15629" max="15629" width="12.85546875" customWidth="1"/>
    <col min="15875" max="15875" width="3.85546875" customWidth="1"/>
    <col min="15876" max="15876" width="15.140625" customWidth="1"/>
    <col min="15877" max="15877" width="12.7109375" customWidth="1"/>
    <col min="15878" max="15878" width="20.5703125" customWidth="1"/>
    <col min="15879" max="15879" width="12.140625" customWidth="1"/>
    <col min="15880" max="15880" width="36" customWidth="1"/>
    <col min="15881" max="15881" width="28.42578125" customWidth="1"/>
    <col min="15882" max="15882" width="17.42578125" customWidth="1"/>
    <col min="15883" max="15883" width="12.140625" customWidth="1"/>
    <col min="15884" max="15884" width="15.5703125" customWidth="1"/>
    <col min="15885" max="15885" width="12.85546875" customWidth="1"/>
    <col min="16131" max="16131" width="3.85546875" customWidth="1"/>
    <col min="16132" max="16132" width="15.140625" customWidth="1"/>
    <col min="16133" max="16133" width="12.7109375" customWidth="1"/>
    <col min="16134" max="16134" width="20.5703125" customWidth="1"/>
    <col min="16135" max="16135" width="12.140625" customWidth="1"/>
    <col min="16136" max="16136" width="36" customWidth="1"/>
    <col min="16137" max="16137" width="28.42578125" customWidth="1"/>
    <col min="16138" max="16138" width="17.42578125" customWidth="1"/>
    <col min="16139" max="16139" width="12.140625" customWidth="1"/>
    <col min="16140" max="16140" width="15.5703125" customWidth="1"/>
    <col min="16141" max="16141" width="12.85546875" customWidth="1"/>
  </cols>
  <sheetData>
    <row r="1" spans="1:15" x14ac:dyDescent="0.2">
      <c r="A1" s="392" t="s">
        <v>1605</v>
      </c>
      <c r="B1" s="392"/>
      <c r="C1" s="392"/>
      <c r="D1" s="392"/>
      <c r="E1" s="392"/>
      <c r="F1" s="392"/>
      <c r="G1" s="392"/>
      <c r="H1" s="392"/>
    </row>
    <row r="2" spans="1:15" x14ac:dyDescent="0.2">
      <c r="A2" s="392" t="s">
        <v>2973</v>
      </c>
      <c r="B2" s="392"/>
      <c r="C2" s="392"/>
      <c r="D2" s="392"/>
      <c r="E2" s="392"/>
      <c r="F2" s="392"/>
      <c r="G2" s="392"/>
      <c r="H2" s="392"/>
    </row>
    <row r="3" spans="1:15" x14ac:dyDescent="0.2">
      <c r="A3" s="392"/>
      <c r="B3" s="392"/>
      <c r="C3" s="392"/>
      <c r="D3" s="392"/>
      <c r="E3" s="392"/>
      <c r="F3" s="392"/>
      <c r="G3" s="392"/>
      <c r="H3" s="392"/>
    </row>
    <row r="4" spans="1:15" ht="146.25" x14ac:dyDescent="0.2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2835</v>
      </c>
      <c r="M4" s="194" t="s">
        <v>1198</v>
      </c>
      <c r="N4" s="194" t="s">
        <v>2283</v>
      </c>
      <c r="O4" s="151" t="s">
        <v>1201</v>
      </c>
    </row>
    <row r="5" spans="1:15" s="271" customFormat="1" ht="76.5" x14ac:dyDescent="0.2">
      <c r="A5" s="326" t="s">
        <v>3020</v>
      </c>
      <c r="B5" s="164" t="s">
        <v>1619</v>
      </c>
      <c r="C5" s="361">
        <v>40772</v>
      </c>
      <c r="D5" s="362" t="s">
        <v>1620</v>
      </c>
      <c r="E5" s="185">
        <v>2006</v>
      </c>
      <c r="F5" s="164" t="s">
        <v>1621</v>
      </c>
      <c r="G5" s="164" t="s">
        <v>1616</v>
      </c>
      <c r="H5" s="293" t="s">
        <v>1622</v>
      </c>
      <c r="I5" s="164" t="s">
        <v>1617</v>
      </c>
      <c r="J5" s="294" t="s">
        <v>1618</v>
      </c>
      <c r="K5" s="185">
        <v>601178.14</v>
      </c>
      <c r="L5" s="185">
        <v>601178.14</v>
      </c>
      <c r="M5" s="295" t="s">
        <v>1262</v>
      </c>
      <c r="N5" s="295"/>
      <c r="O5" s="185"/>
    </row>
    <row r="6" spans="1:15" s="271" customFormat="1" ht="58.5" customHeight="1" x14ac:dyDescent="0.2">
      <c r="A6" s="340" t="s">
        <v>3021</v>
      </c>
      <c r="B6" s="164" t="s">
        <v>1623</v>
      </c>
      <c r="C6" s="360">
        <v>40772</v>
      </c>
      <c r="D6" s="357" t="s">
        <v>1624</v>
      </c>
      <c r="E6" s="185">
        <v>1402</v>
      </c>
      <c r="F6" s="164" t="s">
        <v>1625</v>
      </c>
      <c r="G6" s="164" t="s">
        <v>1616</v>
      </c>
      <c r="H6" s="293" t="s">
        <v>1626</v>
      </c>
      <c r="I6" s="164" t="s">
        <v>1617</v>
      </c>
      <c r="J6" s="294" t="s">
        <v>1627</v>
      </c>
      <c r="K6" s="185">
        <v>170174.76</v>
      </c>
      <c r="L6" s="185">
        <v>170174.76</v>
      </c>
      <c r="M6" s="295" t="s">
        <v>1262</v>
      </c>
      <c r="N6" s="295" t="s">
        <v>2838</v>
      </c>
      <c r="O6" s="296" t="s">
        <v>2847</v>
      </c>
    </row>
    <row r="7" spans="1:15" s="271" customFormat="1" ht="90" x14ac:dyDescent="0.2">
      <c r="A7" s="340" t="s">
        <v>3022</v>
      </c>
      <c r="B7" s="164" t="s">
        <v>1628</v>
      </c>
      <c r="C7" s="360">
        <v>40772</v>
      </c>
      <c r="D7" s="357" t="s">
        <v>1629</v>
      </c>
      <c r="E7" s="185">
        <v>796</v>
      </c>
      <c r="F7" s="164" t="s">
        <v>1630</v>
      </c>
      <c r="G7" s="164" t="s">
        <v>1616</v>
      </c>
      <c r="H7" s="293" t="s">
        <v>1631</v>
      </c>
      <c r="I7" s="164" t="s">
        <v>1617</v>
      </c>
      <c r="J7" s="294" t="s">
        <v>1627</v>
      </c>
      <c r="K7" s="185">
        <v>143741.68</v>
      </c>
      <c r="L7" s="185">
        <v>143741.68</v>
      </c>
      <c r="M7" s="295" t="s">
        <v>1262</v>
      </c>
      <c r="N7" s="295" t="s">
        <v>2839</v>
      </c>
      <c r="O7" s="296" t="s">
        <v>2847</v>
      </c>
    </row>
    <row r="8" spans="1:15" s="271" customFormat="1" ht="76.5" x14ac:dyDescent="0.2">
      <c r="A8" s="340" t="s">
        <v>3023</v>
      </c>
      <c r="B8" s="164" t="s">
        <v>1632</v>
      </c>
      <c r="C8" s="360">
        <v>41068</v>
      </c>
      <c r="D8" s="357" t="s">
        <v>1633</v>
      </c>
      <c r="E8" s="185">
        <v>1048</v>
      </c>
      <c r="F8" s="164" t="s">
        <v>1634</v>
      </c>
      <c r="G8" s="164" t="s">
        <v>1616</v>
      </c>
      <c r="H8" s="293" t="s">
        <v>1635</v>
      </c>
      <c r="I8" s="164" t="s">
        <v>1617</v>
      </c>
      <c r="J8" s="164" t="s">
        <v>1636</v>
      </c>
      <c r="K8" s="185">
        <v>3664080.48</v>
      </c>
      <c r="L8" s="185">
        <v>3664080.48</v>
      </c>
      <c r="M8" s="295" t="s">
        <v>1262</v>
      </c>
      <c r="N8" s="295" t="s">
        <v>2840</v>
      </c>
      <c r="O8" s="296" t="s">
        <v>2848</v>
      </c>
    </row>
    <row r="9" spans="1:15" s="271" customFormat="1" ht="76.5" x14ac:dyDescent="0.2">
      <c r="A9" s="340" t="s">
        <v>3024</v>
      </c>
      <c r="B9" s="164" t="s">
        <v>1637</v>
      </c>
      <c r="C9" s="360">
        <v>41145</v>
      </c>
      <c r="D9" s="357" t="s">
        <v>1638</v>
      </c>
      <c r="E9" s="185">
        <v>17036</v>
      </c>
      <c r="F9" s="164" t="s">
        <v>1639</v>
      </c>
      <c r="G9" s="164" t="s">
        <v>1616</v>
      </c>
      <c r="H9" s="293" t="s">
        <v>1640</v>
      </c>
      <c r="I9" s="164" t="s">
        <v>1617</v>
      </c>
      <c r="J9" s="164" t="s">
        <v>1641</v>
      </c>
      <c r="K9" s="185">
        <v>17395118.879999999</v>
      </c>
      <c r="L9" s="185">
        <v>17395118.879999999</v>
      </c>
      <c r="M9" s="295" t="s">
        <v>1262</v>
      </c>
      <c r="N9" s="295"/>
      <c r="O9" s="185"/>
    </row>
    <row r="10" spans="1:15" s="271" customFormat="1" ht="112.5" x14ac:dyDescent="0.2">
      <c r="A10" s="340" t="s">
        <v>3025</v>
      </c>
      <c r="B10" s="164" t="s">
        <v>2240</v>
      </c>
      <c r="C10" s="360">
        <v>45202</v>
      </c>
      <c r="D10" s="358" t="s">
        <v>3228</v>
      </c>
      <c r="E10" s="185">
        <v>553</v>
      </c>
      <c r="F10" s="164" t="s">
        <v>2190</v>
      </c>
      <c r="G10" s="164" t="s">
        <v>2191</v>
      </c>
      <c r="H10" s="293" t="s">
        <v>2192</v>
      </c>
      <c r="I10" s="164" t="s">
        <v>1617</v>
      </c>
      <c r="J10" s="164" t="s">
        <v>2193</v>
      </c>
      <c r="K10" s="185">
        <v>165728.57</v>
      </c>
      <c r="L10" s="185">
        <v>165728.57</v>
      </c>
      <c r="M10" s="295" t="s">
        <v>1262</v>
      </c>
      <c r="N10" s="164" t="s">
        <v>2938</v>
      </c>
      <c r="O10" s="297" t="s">
        <v>2937</v>
      </c>
    </row>
    <row r="11" spans="1:15" s="271" customFormat="1" ht="51" x14ac:dyDescent="0.2">
      <c r="A11" s="340" t="s">
        <v>3026</v>
      </c>
      <c r="B11" s="164" t="s">
        <v>2241</v>
      </c>
      <c r="C11" s="360">
        <v>41477</v>
      </c>
      <c r="D11" s="358" t="s">
        <v>2194</v>
      </c>
      <c r="E11" s="185">
        <v>3549</v>
      </c>
      <c r="F11" s="164" t="s">
        <v>2195</v>
      </c>
      <c r="G11" s="164" t="s">
        <v>2196</v>
      </c>
      <c r="H11" s="293" t="s">
        <v>2197</v>
      </c>
      <c r="I11" s="164" t="s">
        <v>1617</v>
      </c>
      <c r="J11" s="164" t="s">
        <v>2653</v>
      </c>
      <c r="K11" s="185">
        <v>404609.8</v>
      </c>
      <c r="L11" s="185">
        <v>404609.8</v>
      </c>
      <c r="M11" s="295" t="s">
        <v>1262</v>
      </c>
      <c r="N11" s="295"/>
      <c r="O11" s="185"/>
    </row>
    <row r="12" spans="1:15" s="271" customFormat="1" ht="61.5" customHeight="1" x14ac:dyDescent="0.2">
      <c r="A12" s="340" t="s">
        <v>3027</v>
      </c>
      <c r="B12" s="164" t="s">
        <v>2242</v>
      </c>
      <c r="C12" s="360">
        <v>41535</v>
      </c>
      <c r="D12" s="357" t="s">
        <v>1642</v>
      </c>
      <c r="E12" s="185">
        <v>1867</v>
      </c>
      <c r="F12" s="164" t="s">
        <v>1643</v>
      </c>
      <c r="G12" s="164" t="s">
        <v>1616</v>
      </c>
      <c r="H12" s="293" t="s">
        <v>1644</v>
      </c>
      <c r="I12" s="164" t="s">
        <v>1617</v>
      </c>
      <c r="J12" s="164" t="s">
        <v>1645</v>
      </c>
      <c r="K12" s="185">
        <v>167395.22</v>
      </c>
      <c r="L12" s="185">
        <v>167395.22</v>
      </c>
      <c r="M12" s="295" t="s">
        <v>1262</v>
      </c>
      <c r="N12" s="295" t="s">
        <v>2841</v>
      </c>
      <c r="O12" s="296" t="s">
        <v>2849</v>
      </c>
    </row>
    <row r="13" spans="1:15" s="271" customFormat="1" ht="101.25" x14ac:dyDescent="0.2">
      <c r="A13" s="340" t="s">
        <v>3028</v>
      </c>
      <c r="B13" s="164" t="s">
        <v>1646</v>
      </c>
      <c r="C13" s="360">
        <v>41570</v>
      </c>
      <c r="D13" s="357" t="s">
        <v>1647</v>
      </c>
      <c r="E13" s="185">
        <v>8412</v>
      </c>
      <c r="F13" s="164" t="s">
        <v>1648</v>
      </c>
      <c r="G13" s="164" t="s">
        <v>1616</v>
      </c>
      <c r="H13" s="293" t="s">
        <v>1649</v>
      </c>
      <c r="I13" s="164" t="s">
        <v>1617</v>
      </c>
      <c r="J13" s="164" t="s">
        <v>1650</v>
      </c>
      <c r="K13" s="185">
        <v>446004.24</v>
      </c>
      <c r="L13" s="185">
        <v>446004.24</v>
      </c>
      <c r="M13" s="295" t="s">
        <v>1262</v>
      </c>
      <c r="N13" s="295" t="s">
        <v>2842</v>
      </c>
      <c r="O13" s="296" t="s">
        <v>2850</v>
      </c>
    </row>
    <row r="14" spans="1:15" s="271" customFormat="1" ht="47.25" customHeight="1" x14ac:dyDescent="0.2">
      <c r="A14" s="326" t="s">
        <v>3029</v>
      </c>
      <c r="B14" s="164" t="s">
        <v>1651</v>
      </c>
      <c r="C14" s="360">
        <v>41754</v>
      </c>
      <c r="D14" s="357" t="s">
        <v>1652</v>
      </c>
      <c r="E14" s="185">
        <v>1278</v>
      </c>
      <c r="F14" s="164" t="s">
        <v>1653</v>
      </c>
      <c r="G14" s="164" t="s">
        <v>1654</v>
      </c>
      <c r="H14" s="293" t="s">
        <v>1655</v>
      </c>
      <c r="I14" s="164" t="s">
        <v>1617</v>
      </c>
      <c r="J14" s="294" t="s">
        <v>1656</v>
      </c>
      <c r="K14" s="185">
        <v>1290477.72</v>
      </c>
      <c r="L14" s="185">
        <v>1290477.72</v>
      </c>
      <c r="M14" s="295" t="s">
        <v>1262</v>
      </c>
      <c r="N14" s="295"/>
      <c r="O14" s="185"/>
    </row>
    <row r="15" spans="1:15" s="271" customFormat="1" ht="47.25" customHeight="1" x14ac:dyDescent="0.2">
      <c r="A15" s="326" t="s">
        <v>3030</v>
      </c>
      <c r="B15" s="164" t="s">
        <v>2243</v>
      </c>
      <c r="C15" s="360">
        <v>41830</v>
      </c>
      <c r="D15" s="357" t="s">
        <v>2201</v>
      </c>
      <c r="E15" s="185">
        <v>3</v>
      </c>
      <c r="F15" s="164" t="s">
        <v>2202</v>
      </c>
      <c r="G15" s="164" t="s">
        <v>2198</v>
      </c>
      <c r="H15" s="293" t="s">
        <v>2203</v>
      </c>
      <c r="I15" s="164" t="s">
        <v>1617</v>
      </c>
      <c r="J15" s="294" t="s">
        <v>2204</v>
      </c>
      <c r="K15" s="185">
        <v>484.11</v>
      </c>
      <c r="L15" s="185">
        <v>484.11</v>
      </c>
      <c r="M15" s="298" t="s">
        <v>2837</v>
      </c>
      <c r="N15" s="164"/>
      <c r="O15" s="185"/>
    </row>
    <row r="16" spans="1:15" s="271" customFormat="1" ht="53.25" customHeight="1" x14ac:dyDescent="0.2">
      <c r="A16" s="326" t="s">
        <v>3031</v>
      </c>
      <c r="B16" s="164"/>
      <c r="C16" s="360" t="s">
        <v>2253</v>
      </c>
      <c r="D16" s="357" t="s">
        <v>2254</v>
      </c>
      <c r="E16" s="185">
        <v>60</v>
      </c>
      <c r="F16" s="164" t="s">
        <v>2255</v>
      </c>
      <c r="G16" s="164" t="s">
        <v>1616</v>
      </c>
      <c r="H16" s="293" t="s">
        <v>2256</v>
      </c>
      <c r="I16" s="164" t="s">
        <v>1617</v>
      </c>
      <c r="J16" s="294" t="s">
        <v>2078</v>
      </c>
      <c r="K16" s="185">
        <v>20126.400000000001</v>
      </c>
      <c r="L16" s="185">
        <v>20126.400000000001</v>
      </c>
      <c r="M16" s="295" t="s">
        <v>1262</v>
      </c>
      <c r="N16" s="295"/>
      <c r="O16" s="185"/>
    </row>
    <row r="17" spans="1:18" s="271" customFormat="1" ht="53.25" customHeight="1" x14ac:dyDescent="0.2">
      <c r="A17" s="326" t="s">
        <v>3032</v>
      </c>
      <c r="B17" s="164"/>
      <c r="C17" s="360" t="s">
        <v>2253</v>
      </c>
      <c r="D17" s="357" t="s">
        <v>2260</v>
      </c>
      <c r="E17" s="185">
        <v>88</v>
      </c>
      <c r="F17" s="164" t="s">
        <v>1643</v>
      </c>
      <c r="G17" s="164" t="s">
        <v>1616</v>
      </c>
      <c r="H17" s="293" t="s">
        <v>2261</v>
      </c>
      <c r="I17" s="164" t="s">
        <v>1617</v>
      </c>
      <c r="J17" s="294" t="s">
        <v>2078</v>
      </c>
      <c r="K17" s="185">
        <v>29518.720000000001</v>
      </c>
      <c r="L17" s="185">
        <v>29518.720000000001</v>
      </c>
      <c r="M17" s="295" t="s">
        <v>1262</v>
      </c>
      <c r="N17" s="295"/>
      <c r="O17" s="185"/>
    </row>
    <row r="18" spans="1:18" s="271" customFormat="1" ht="53.25" customHeight="1" x14ac:dyDescent="0.2">
      <c r="A18" s="326" t="s">
        <v>3033</v>
      </c>
      <c r="B18" s="164"/>
      <c r="C18" s="360" t="s">
        <v>2074</v>
      </c>
      <c r="D18" s="357" t="s">
        <v>2257</v>
      </c>
      <c r="E18" s="185">
        <v>167</v>
      </c>
      <c r="F18" s="164" t="s">
        <v>2258</v>
      </c>
      <c r="G18" s="164" t="s">
        <v>1616</v>
      </c>
      <c r="H18" s="293" t="s">
        <v>2259</v>
      </c>
      <c r="I18" s="164" t="s">
        <v>1617</v>
      </c>
      <c r="J18" s="294" t="s">
        <v>2078</v>
      </c>
      <c r="K18" s="185">
        <v>56018.48</v>
      </c>
      <c r="L18" s="185">
        <v>56018.48</v>
      </c>
      <c r="M18" s="295" t="s">
        <v>1262</v>
      </c>
      <c r="N18" s="295"/>
      <c r="O18" s="185"/>
    </row>
    <row r="19" spans="1:18" s="271" customFormat="1" ht="53.25" customHeight="1" x14ac:dyDescent="0.2">
      <c r="A19" s="326" t="s">
        <v>3034</v>
      </c>
      <c r="B19" s="164"/>
      <c r="C19" s="360" t="s">
        <v>2074</v>
      </c>
      <c r="D19" s="357" t="s">
        <v>2075</v>
      </c>
      <c r="E19" s="185">
        <v>84</v>
      </c>
      <c r="F19" s="164" t="s">
        <v>2076</v>
      </c>
      <c r="G19" s="164" t="s">
        <v>1616</v>
      </c>
      <c r="H19" s="293" t="s">
        <v>2077</v>
      </c>
      <c r="I19" s="164" t="s">
        <v>2036</v>
      </c>
      <c r="J19" s="294" t="s">
        <v>2078</v>
      </c>
      <c r="K19" s="185">
        <v>28176.94</v>
      </c>
      <c r="L19" s="185">
        <v>28176.94</v>
      </c>
      <c r="M19" s="295" t="s">
        <v>1262</v>
      </c>
      <c r="N19" s="295"/>
      <c r="O19" s="185"/>
    </row>
    <row r="20" spans="1:18" s="271" customFormat="1" ht="53.25" customHeight="1" x14ac:dyDescent="0.2">
      <c r="A20" s="326" t="s">
        <v>3035</v>
      </c>
      <c r="B20" s="164"/>
      <c r="C20" s="360">
        <v>42230</v>
      </c>
      <c r="D20" s="357" t="s">
        <v>2249</v>
      </c>
      <c r="E20" s="185">
        <v>1912</v>
      </c>
      <c r="F20" s="164" t="s">
        <v>2250</v>
      </c>
      <c r="G20" s="164" t="s">
        <v>1616</v>
      </c>
      <c r="H20" s="293" t="s">
        <v>2251</v>
      </c>
      <c r="I20" s="164" t="s">
        <v>1617</v>
      </c>
      <c r="J20" s="294" t="s">
        <v>2078</v>
      </c>
      <c r="K20" s="185">
        <v>1930622.88</v>
      </c>
      <c r="L20" s="185">
        <v>1930622.88</v>
      </c>
      <c r="M20" s="295" t="s">
        <v>1262</v>
      </c>
      <c r="N20" s="295"/>
      <c r="O20" s="185"/>
    </row>
    <row r="21" spans="1:18" s="271" customFormat="1" ht="53.25" customHeight="1" x14ac:dyDescent="0.2">
      <c r="A21" s="326" t="s">
        <v>3036</v>
      </c>
      <c r="B21" s="164" t="s">
        <v>2205</v>
      </c>
      <c r="C21" s="360">
        <v>42522</v>
      </c>
      <c r="D21" s="357" t="s">
        <v>2205</v>
      </c>
      <c r="E21" s="185">
        <v>15000</v>
      </c>
      <c r="F21" s="164" t="s">
        <v>2206</v>
      </c>
      <c r="G21" s="164" t="s">
        <v>2207</v>
      </c>
      <c r="H21" s="293" t="s">
        <v>2208</v>
      </c>
      <c r="I21" s="164" t="s">
        <v>1617</v>
      </c>
      <c r="J21" s="294" t="s">
        <v>2209</v>
      </c>
      <c r="K21" s="185">
        <v>295350</v>
      </c>
      <c r="L21" s="185">
        <v>295350</v>
      </c>
      <c r="M21" s="295" t="s">
        <v>1262</v>
      </c>
      <c r="N21" s="295"/>
      <c r="O21" s="185"/>
      <c r="Q21" s="197"/>
    </row>
    <row r="22" spans="1:18" s="271" customFormat="1" ht="53.25" customHeight="1" x14ac:dyDescent="0.2">
      <c r="A22" s="326" t="s">
        <v>3037</v>
      </c>
      <c r="B22" s="164" t="s">
        <v>2210</v>
      </c>
      <c r="C22" s="360">
        <v>42522</v>
      </c>
      <c r="D22" s="357" t="s">
        <v>2210</v>
      </c>
      <c r="E22" s="185">
        <v>225000</v>
      </c>
      <c r="F22" s="164" t="s">
        <v>2211</v>
      </c>
      <c r="G22" s="164" t="s">
        <v>2207</v>
      </c>
      <c r="H22" s="293" t="s">
        <v>2212</v>
      </c>
      <c r="I22" s="164" t="s">
        <v>1617</v>
      </c>
      <c r="J22" s="294" t="s">
        <v>2314</v>
      </c>
      <c r="K22" s="185">
        <v>1226250</v>
      </c>
      <c r="L22" s="185">
        <v>1226250</v>
      </c>
      <c r="M22" s="295" t="s">
        <v>1262</v>
      </c>
      <c r="N22" s="164" t="s">
        <v>2795</v>
      </c>
      <c r="O22" s="164" t="s">
        <v>2795</v>
      </c>
      <c r="Q22" s="197"/>
    </row>
    <row r="23" spans="1:18" s="271" customFormat="1" ht="122.25" customHeight="1" x14ac:dyDescent="0.2">
      <c r="A23" s="326" t="s">
        <v>3038</v>
      </c>
      <c r="B23" s="164"/>
      <c r="C23" s="360">
        <v>45202</v>
      </c>
      <c r="D23" s="358" t="s">
        <v>3229</v>
      </c>
      <c r="E23" s="185">
        <v>22</v>
      </c>
      <c r="F23" s="164" t="s">
        <v>2216</v>
      </c>
      <c r="G23" s="164" t="s">
        <v>2217</v>
      </c>
      <c r="H23" s="293" t="s">
        <v>2218</v>
      </c>
      <c r="I23" s="164" t="s">
        <v>1617</v>
      </c>
      <c r="J23" s="294" t="s">
        <v>2219</v>
      </c>
      <c r="K23" s="185">
        <v>5681.28</v>
      </c>
      <c r="L23" s="185">
        <v>5681.28</v>
      </c>
      <c r="M23" s="295" t="s">
        <v>1262</v>
      </c>
      <c r="N23" s="164" t="s">
        <v>2934</v>
      </c>
      <c r="O23" s="297" t="s">
        <v>2933</v>
      </c>
    </row>
    <row r="24" spans="1:18" s="271" customFormat="1" ht="114" customHeight="1" x14ac:dyDescent="0.2">
      <c r="A24" s="326" t="s">
        <v>3039</v>
      </c>
      <c r="B24" s="164"/>
      <c r="C24" s="360">
        <v>45203</v>
      </c>
      <c r="D24" s="358" t="s">
        <v>3230</v>
      </c>
      <c r="E24" s="185">
        <v>442</v>
      </c>
      <c r="F24" s="164" t="s">
        <v>2033</v>
      </c>
      <c r="G24" s="164" t="s">
        <v>2034</v>
      </c>
      <c r="H24" s="293" t="s">
        <v>2035</v>
      </c>
      <c r="I24" s="164" t="s">
        <v>2036</v>
      </c>
      <c r="J24" s="294" t="s">
        <v>2037</v>
      </c>
      <c r="K24" s="185">
        <v>1112505.1599999999</v>
      </c>
      <c r="L24" s="185">
        <v>1112505.1599999999</v>
      </c>
      <c r="M24" s="295" t="s">
        <v>1262</v>
      </c>
      <c r="N24" s="164" t="s">
        <v>2946</v>
      </c>
      <c r="O24" s="297" t="s">
        <v>2945</v>
      </c>
    </row>
    <row r="25" spans="1:18" s="271" customFormat="1" ht="99.75" customHeight="1" x14ac:dyDescent="0.2">
      <c r="A25" s="326" t="s">
        <v>3040</v>
      </c>
      <c r="B25" s="164"/>
      <c r="C25" s="360">
        <v>45202</v>
      </c>
      <c r="D25" s="358" t="s">
        <v>3231</v>
      </c>
      <c r="E25" s="185">
        <v>482</v>
      </c>
      <c r="F25" s="164" t="s">
        <v>2038</v>
      </c>
      <c r="G25" s="164" t="s">
        <v>2034</v>
      </c>
      <c r="H25" s="293" t="s">
        <v>2039</v>
      </c>
      <c r="I25" s="164" t="s">
        <v>2036</v>
      </c>
      <c r="J25" s="294" t="s">
        <v>2037</v>
      </c>
      <c r="K25" s="185">
        <v>1213184.3400000001</v>
      </c>
      <c r="L25" s="185">
        <v>1213184.3400000001</v>
      </c>
      <c r="M25" s="295" t="s">
        <v>1262</v>
      </c>
      <c r="N25" s="164" t="s">
        <v>2946</v>
      </c>
      <c r="O25" s="297" t="s">
        <v>2945</v>
      </c>
    </row>
    <row r="26" spans="1:18" s="271" customFormat="1" ht="114.75" customHeight="1" x14ac:dyDescent="0.2">
      <c r="A26" s="326" t="s">
        <v>3041</v>
      </c>
      <c r="B26" s="164"/>
      <c r="C26" s="360">
        <v>45202</v>
      </c>
      <c r="D26" s="358" t="s">
        <v>3232</v>
      </c>
      <c r="E26" s="185">
        <v>312</v>
      </c>
      <c r="F26" s="164" t="s">
        <v>2040</v>
      </c>
      <c r="G26" s="164" t="s">
        <v>2034</v>
      </c>
      <c r="H26" s="293" t="s">
        <v>2041</v>
      </c>
      <c r="I26" s="164" t="s">
        <v>2036</v>
      </c>
      <c r="J26" s="294" t="s">
        <v>2037</v>
      </c>
      <c r="K26" s="185">
        <v>785297.76</v>
      </c>
      <c r="L26" s="185">
        <v>785297.76</v>
      </c>
      <c r="M26" s="295" t="s">
        <v>1262</v>
      </c>
      <c r="N26" s="164" t="s">
        <v>2946</v>
      </c>
      <c r="O26" s="297" t="s">
        <v>2945</v>
      </c>
    </row>
    <row r="27" spans="1:18" s="271" customFormat="1" ht="114" customHeight="1" x14ac:dyDescent="0.2">
      <c r="A27" s="326" t="s">
        <v>3042</v>
      </c>
      <c r="B27" s="164"/>
      <c r="C27" s="360">
        <v>45202</v>
      </c>
      <c r="D27" s="358" t="s">
        <v>3233</v>
      </c>
      <c r="E27" s="185">
        <v>667</v>
      </c>
      <c r="F27" s="164" t="s">
        <v>2042</v>
      </c>
      <c r="G27" s="164" t="s">
        <v>2034</v>
      </c>
      <c r="H27" s="293" t="s">
        <v>2043</v>
      </c>
      <c r="I27" s="164" t="s">
        <v>2036</v>
      </c>
      <c r="J27" s="294" t="s">
        <v>2037</v>
      </c>
      <c r="K27" s="185">
        <v>1608577.22</v>
      </c>
      <c r="L27" s="185">
        <v>1608577.22</v>
      </c>
      <c r="M27" s="295" t="s">
        <v>1262</v>
      </c>
      <c r="N27" s="164" t="s">
        <v>2946</v>
      </c>
      <c r="O27" s="297" t="s">
        <v>2945</v>
      </c>
    </row>
    <row r="28" spans="1:18" s="271" customFormat="1" ht="102.75" customHeight="1" x14ac:dyDescent="0.2">
      <c r="A28" s="326" t="s">
        <v>3043</v>
      </c>
      <c r="B28" s="164"/>
      <c r="C28" s="360">
        <v>45202</v>
      </c>
      <c r="D28" s="358" t="s">
        <v>3234</v>
      </c>
      <c r="E28" s="185">
        <v>886</v>
      </c>
      <c r="F28" s="164" t="s">
        <v>2044</v>
      </c>
      <c r="G28" s="164" t="s">
        <v>2034</v>
      </c>
      <c r="H28" s="293" t="s">
        <v>2045</v>
      </c>
      <c r="I28" s="164" t="s">
        <v>2036</v>
      </c>
      <c r="J28" s="294" t="s">
        <v>2037</v>
      </c>
      <c r="K28" s="185">
        <v>2136730.7599999998</v>
      </c>
      <c r="L28" s="185">
        <v>2136730.7599999998</v>
      </c>
      <c r="M28" s="295" t="s">
        <v>1262</v>
      </c>
      <c r="N28" s="164" t="s">
        <v>2946</v>
      </c>
      <c r="O28" s="297" t="s">
        <v>2945</v>
      </c>
    </row>
    <row r="29" spans="1:18" s="271" customFormat="1" ht="99" customHeight="1" x14ac:dyDescent="0.2">
      <c r="A29" s="326" t="s">
        <v>3044</v>
      </c>
      <c r="B29" s="164"/>
      <c r="C29" s="360">
        <v>45201</v>
      </c>
      <c r="D29" s="358" t="s">
        <v>3235</v>
      </c>
      <c r="E29" s="185">
        <v>938</v>
      </c>
      <c r="F29" s="164" t="s">
        <v>2072</v>
      </c>
      <c r="G29" s="164" t="s">
        <v>2034</v>
      </c>
      <c r="H29" s="293" t="s">
        <v>2046</v>
      </c>
      <c r="I29" s="164" t="s">
        <v>2036</v>
      </c>
      <c r="J29" s="294" t="s">
        <v>2037</v>
      </c>
      <c r="K29" s="185">
        <v>2262137.08</v>
      </c>
      <c r="L29" s="185">
        <v>2262137.08</v>
      </c>
      <c r="M29" s="295" t="s">
        <v>1262</v>
      </c>
      <c r="N29" s="164" t="s">
        <v>2946</v>
      </c>
      <c r="O29" s="297" t="s">
        <v>2945</v>
      </c>
    </row>
    <row r="30" spans="1:18" s="271" customFormat="1" ht="117" customHeight="1" x14ac:dyDescent="0.2">
      <c r="A30" s="326" t="s">
        <v>3045</v>
      </c>
      <c r="B30" s="164"/>
      <c r="C30" s="360" t="s">
        <v>2213</v>
      </c>
      <c r="D30" s="357" t="s">
        <v>2214</v>
      </c>
      <c r="E30" s="185">
        <v>9689</v>
      </c>
      <c r="F30" s="164" t="s">
        <v>2101</v>
      </c>
      <c r="G30" s="164" t="s">
        <v>1616</v>
      </c>
      <c r="H30" s="293" t="s">
        <v>2215</v>
      </c>
      <c r="I30" s="164" t="s">
        <v>2036</v>
      </c>
      <c r="J30" s="294" t="s">
        <v>2961</v>
      </c>
      <c r="K30" s="185">
        <v>8217822.2400000002</v>
      </c>
      <c r="L30" s="185">
        <v>8217822.2400000002</v>
      </c>
      <c r="M30" s="295" t="s">
        <v>1262</v>
      </c>
      <c r="N30" s="295" t="s">
        <v>2844</v>
      </c>
      <c r="O30" s="296" t="s">
        <v>2843</v>
      </c>
      <c r="Q30" s="197"/>
      <c r="R30" s="197"/>
    </row>
    <row r="31" spans="1:18" s="271" customFormat="1" ht="53.25" customHeight="1" x14ac:dyDescent="0.2">
      <c r="A31" s="326" t="s">
        <v>3046</v>
      </c>
      <c r="B31" s="164"/>
      <c r="C31" s="360" t="s">
        <v>2224</v>
      </c>
      <c r="D31" s="357" t="s">
        <v>2225</v>
      </c>
      <c r="E31" s="185">
        <v>3834</v>
      </c>
      <c r="F31" s="164" t="s">
        <v>2226</v>
      </c>
      <c r="G31" s="164" t="s">
        <v>2227</v>
      </c>
      <c r="H31" s="293" t="s">
        <v>2228</v>
      </c>
      <c r="I31" s="164" t="s">
        <v>2036</v>
      </c>
      <c r="J31" s="294" t="s">
        <v>2229</v>
      </c>
      <c r="K31" s="185">
        <v>3914820.72</v>
      </c>
      <c r="L31" s="185">
        <v>3914820.72</v>
      </c>
      <c r="M31" s="295" t="s">
        <v>1262</v>
      </c>
      <c r="N31" s="295"/>
      <c r="O31" s="164"/>
      <c r="Q31" s="197"/>
      <c r="R31" s="197"/>
    </row>
    <row r="32" spans="1:18" s="271" customFormat="1" ht="53.25" customHeight="1" x14ac:dyDescent="0.2">
      <c r="A32" s="326" t="s">
        <v>3047</v>
      </c>
      <c r="B32" s="164"/>
      <c r="C32" s="360" t="s">
        <v>2224</v>
      </c>
      <c r="D32" s="357" t="s">
        <v>2230</v>
      </c>
      <c r="E32" s="185">
        <v>206</v>
      </c>
      <c r="F32" s="164" t="s">
        <v>2231</v>
      </c>
      <c r="G32" s="164" t="s">
        <v>2232</v>
      </c>
      <c r="H32" s="293" t="s">
        <v>2233</v>
      </c>
      <c r="I32" s="164" t="s">
        <v>2036</v>
      </c>
      <c r="J32" s="294" t="s">
        <v>2234</v>
      </c>
      <c r="K32" s="185">
        <v>72485.22</v>
      </c>
      <c r="L32" s="185">
        <v>72485.22</v>
      </c>
      <c r="M32" s="295" t="s">
        <v>1262</v>
      </c>
      <c r="N32" s="295"/>
      <c r="O32" s="164"/>
      <c r="Q32" s="197"/>
      <c r="R32" s="197"/>
    </row>
    <row r="33" spans="1:21" s="271" customFormat="1" ht="53.25" customHeight="1" x14ac:dyDescent="0.2">
      <c r="A33" s="326" t="s">
        <v>3048</v>
      </c>
      <c r="B33" s="164"/>
      <c r="C33" s="360" t="s">
        <v>2235</v>
      </c>
      <c r="D33" s="357" t="s">
        <v>2236</v>
      </c>
      <c r="E33" s="185">
        <v>450</v>
      </c>
      <c r="F33" s="164" t="s">
        <v>2237</v>
      </c>
      <c r="G33" s="164" t="s">
        <v>2238</v>
      </c>
      <c r="H33" s="293" t="s">
        <v>2239</v>
      </c>
      <c r="I33" s="164" t="s">
        <v>2036</v>
      </c>
      <c r="J33" s="294" t="s">
        <v>2037</v>
      </c>
      <c r="K33" s="185">
        <v>1132641</v>
      </c>
      <c r="L33" s="185">
        <v>1132641</v>
      </c>
      <c r="M33" s="295" t="s">
        <v>1262</v>
      </c>
      <c r="N33" s="295"/>
      <c r="O33" s="185"/>
      <c r="Q33" s="197"/>
      <c r="R33" s="197"/>
    </row>
    <row r="34" spans="1:21" s="271" customFormat="1" ht="53.25" customHeight="1" x14ac:dyDescent="0.2">
      <c r="A34" s="326" t="s">
        <v>3049</v>
      </c>
      <c r="B34" s="164"/>
      <c r="C34" s="360">
        <v>43189</v>
      </c>
      <c r="D34" s="357" t="s">
        <v>2275</v>
      </c>
      <c r="E34" s="185">
        <v>4794</v>
      </c>
      <c r="F34" s="164" t="s">
        <v>2276</v>
      </c>
      <c r="G34" s="164" t="s">
        <v>2277</v>
      </c>
      <c r="H34" s="293" t="s">
        <v>2278</v>
      </c>
      <c r="I34" s="164" t="s">
        <v>2036</v>
      </c>
      <c r="J34" s="294" t="s">
        <v>2279</v>
      </c>
      <c r="K34" s="185">
        <v>947965.56</v>
      </c>
      <c r="L34" s="185">
        <v>947965.56</v>
      </c>
      <c r="M34" s="295" t="s">
        <v>1262</v>
      </c>
      <c r="N34" s="295" t="s">
        <v>2805</v>
      </c>
      <c r="O34" s="164" t="s">
        <v>2805</v>
      </c>
      <c r="Q34" s="197"/>
      <c r="R34" s="197"/>
    </row>
    <row r="35" spans="1:21" s="271" customFormat="1" ht="118.5" customHeight="1" x14ac:dyDescent="0.2">
      <c r="A35" s="326" t="s">
        <v>3050</v>
      </c>
      <c r="B35" s="164"/>
      <c r="C35" s="360">
        <v>45202</v>
      </c>
      <c r="D35" s="358" t="s">
        <v>3236</v>
      </c>
      <c r="E35" s="185">
        <v>1447</v>
      </c>
      <c r="F35" s="164" t="s">
        <v>2509</v>
      </c>
      <c r="G35" s="164" t="s">
        <v>2264</v>
      </c>
      <c r="H35" s="293" t="s">
        <v>2265</v>
      </c>
      <c r="I35" s="164" t="s">
        <v>2036</v>
      </c>
      <c r="J35" s="294" t="s">
        <v>2266</v>
      </c>
      <c r="K35" s="185">
        <v>5059088.22</v>
      </c>
      <c r="L35" s="185">
        <v>5059088.22</v>
      </c>
      <c r="M35" s="295" t="s">
        <v>1262</v>
      </c>
      <c r="N35" s="298" t="s">
        <v>2929</v>
      </c>
      <c r="O35" s="297" t="s">
        <v>2930</v>
      </c>
      <c r="Q35" s="197"/>
      <c r="R35" s="197"/>
    </row>
    <row r="36" spans="1:21" s="271" customFormat="1" ht="53.25" customHeight="1" x14ac:dyDescent="0.2">
      <c r="A36" s="326" t="s">
        <v>3051</v>
      </c>
      <c r="B36" s="164"/>
      <c r="C36" s="360" t="s">
        <v>2285</v>
      </c>
      <c r="D36" s="357" t="s">
        <v>2286</v>
      </c>
      <c r="E36" s="185">
        <v>1600</v>
      </c>
      <c r="F36" s="164" t="s">
        <v>2287</v>
      </c>
      <c r="G36" s="164" t="s">
        <v>2284</v>
      </c>
      <c r="H36" s="293" t="s">
        <v>2288</v>
      </c>
      <c r="I36" s="164" t="s">
        <v>2036</v>
      </c>
      <c r="J36" s="294" t="s">
        <v>2037</v>
      </c>
      <c r="K36" s="185">
        <v>2346032</v>
      </c>
      <c r="L36" s="185">
        <v>2346032</v>
      </c>
      <c r="M36" s="295" t="s">
        <v>1262</v>
      </c>
      <c r="N36" s="295"/>
      <c r="O36" s="164" t="s">
        <v>2189</v>
      </c>
    </row>
    <row r="37" spans="1:21" s="271" customFormat="1" ht="53.25" customHeight="1" x14ac:dyDescent="0.2">
      <c r="A37" s="326" t="s">
        <v>3052</v>
      </c>
      <c r="B37" s="164"/>
      <c r="C37" s="360" t="s">
        <v>2300</v>
      </c>
      <c r="D37" s="357" t="s">
        <v>2301</v>
      </c>
      <c r="E37" s="185">
        <v>510</v>
      </c>
      <c r="F37" s="164" t="s">
        <v>2302</v>
      </c>
      <c r="G37" s="164" t="s">
        <v>2303</v>
      </c>
      <c r="H37" s="293" t="s">
        <v>2304</v>
      </c>
      <c r="I37" s="164" t="s">
        <v>2036</v>
      </c>
      <c r="J37" s="294" t="s">
        <v>2037</v>
      </c>
      <c r="K37" s="185">
        <v>1229946.6000000001</v>
      </c>
      <c r="L37" s="185">
        <v>1229946.6000000001</v>
      </c>
      <c r="M37" s="295" t="s">
        <v>1262</v>
      </c>
      <c r="N37" s="295"/>
      <c r="O37" s="164" t="s">
        <v>2189</v>
      </c>
    </row>
    <row r="38" spans="1:21" s="271" customFormat="1" ht="53.25" customHeight="1" x14ac:dyDescent="0.2">
      <c r="A38" s="326" t="s">
        <v>3053</v>
      </c>
      <c r="B38" s="164"/>
      <c r="C38" s="360" t="s">
        <v>2331</v>
      </c>
      <c r="D38" s="357" t="s">
        <v>2330</v>
      </c>
      <c r="E38" s="185">
        <v>1014</v>
      </c>
      <c r="F38" s="164" t="s">
        <v>2332</v>
      </c>
      <c r="G38" s="164" t="s">
        <v>1616</v>
      </c>
      <c r="H38" s="293" t="s">
        <v>2333</v>
      </c>
      <c r="I38" s="164" t="s">
        <v>2036</v>
      </c>
      <c r="J38" s="294" t="s">
        <v>2319</v>
      </c>
      <c r="K38" s="185">
        <v>357566.82</v>
      </c>
      <c r="L38" s="185">
        <v>357566.82</v>
      </c>
      <c r="M38" s="295" t="s">
        <v>1262</v>
      </c>
      <c r="N38" s="295"/>
      <c r="O38" s="185"/>
    </row>
    <row r="39" spans="1:21" s="271" customFormat="1" ht="106.5" customHeight="1" x14ac:dyDescent="0.2">
      <c r="A39" s="326" t="s">
        <v>3054</v>
      </c>
      <c r="B39" s="164"/>
      <c r="C39" s="360" t="s">
        <v>2391</v>
      </c>
      <c r="D39" s="357" t="s">
        <v>2392</v>
      </c>
      <c r="E39" s="185">
        <v>25</v>
      </c>
      <c r="F39" s="164" t="s">
        <v>2393</v>
      </c>
      <c r="G39" s="164" t="s">
        <v>2396</v>
      </c>
      <c r="H39" s="293" t="s">
        <v>2394</v>
      </c>
      <c r="I39" s="164" t="s">
        <v>2036</v>
      </c>
      <c r="J39" s="294" t="s">
        <v>2395</v>
      </c>
      <c r="K39" s="185">
        <v>22123.25</v>
      </c>
      <c r="L39" s="185">
        <v>22123.25</v>
      </c>
      <c r="M39" s="295" t="s">
        <v>1262</v>
      </c>
      <c r="N39" s="295" t="s">
        <v>2845</v>
      </c>
      <c r="O39" s="164" t="s">
        <v>2796</v>
      </c>
      <c r="Q39" s="197"/>
      <c r="R39" s="197"/>
    </row>
    <row r="40" spans="1:21" s="271" customFormat="1" ht="106.5" customHeight="1" x14ac:dyDescent="0.2">
      <c r="A40" s="326" t="s">
        <v>3055</v>
      </c>
      <c r="B40" s="164"/>
      <c r="C40" s="360" t="s">
        <v>2453</v>
      </c>
      <c r="D40" s="357" t="s">
        <v>2406</v>
      </c>
      <c r="E40" s="185">
        <v>330</v>
      </c>
      <c r="F40" s="164" t="s">
        <v>2407</v>
      </c>
      <c r="G40" s="164" t="s">
        <v>2408</v>
      </c>
      <c r="H40" s="293" t="s">
        <v>2409</v>
      </c>
      <c r="I40" s="164" t="s">
        <v>2036</v>
      </c>
      <c r="J40" s="294" t="s">
        <v>2410</v>
      </c>
      <c r="K40" s="185">
        <v>336956.4</v>
      </c>
      <c r="L40" s="185">
        <v>336956.4</v>
      </c>
      <c r="M40" s="295" t="s">
        <v>1262</v>
      </c>
      <c r="N40" s="295" t="s">
        <v>2846</v>
      </c>
      <c r="O40" s="296" t="s">
        <v>2836</v>
      </c>
      <c r="Q40" s="197"/>
      <c r="R40" s="197"/>
    </row>
    <row r="41" spans="1:21" s="271" customFormat="1" ht="106.5" customHeight="1" x14ac:dyDescent="0.2">
      <c r="A41" s="326" t="s">
        <v>3056</v>
      </c>
      <c r="B41" s="164"/>
      <c r="C41" s="360" t="s">
        <v>2454</v>
      </c>
      <c r="D41" s="357" t="s">
        <v>2411</v>
      </c>
      <c r="E41" s="185">
        <v>6231</v>
      </c>
      <c r="F41" s="164" t="s">
        <v>2412</v>
      </c>
      <c r="G41" s="164" t="s">
        <v>2413</v>
      </c>
      <c r="H41" s="293" t="s">
        <v>2414</v>
      </c>
      <c r="I41" s="164" t="s">
        <v>2036</v>
      </c>
      <c r="J41" s="294" t="s">
        <v>2395</v>
      </c>
      <c r="K41" s="185">
        <v>5494371.1799999997</v>
      </c>
      <c r="L41" s="185">
        <v>5494371.1799999997</v>
      </c>
      <c r="M41" s="295" t="s">
        <v>1262</v>
      </c>
      <c r="N41" s="295"/>
      <c r="O41" s="185"/>
    </row>
    <row r="42" spans="1:21" s="271" customFormat="1" ht="106.5" customHeight="1" x14ac:dyDescent="0.2">
      <c r="A42" s="326" t="s">
        <v>3057</v>
      </c>
      <c r="B42" s="164"/>
      <c r="C42" s="360">
        <v>45232</v>
      </c>
      <c r="D42" s="359" t="s">
        <v>3237</v>
      </c>
      <c r="E42" s="299">
        <v>119</v>
      </c>
      <c r="F42" s="181" t="s">
        <v>2455</v>
      </c>
      <c r="G42" s="181" t="s">
        <v>2456</v>
      </c>
      <c r="H42" s="300" t="s">
        <v>2457</v>
      </c>
      <c r="I42" s="181" t="s">
        <v>2036</v>
      </c>
      <c r="J42" s="301" t="s">
        <v>2458</v>
      </c>
      <c r="K42" s="299">
        <v>39711.49</v>
      </c>
      <c r="L42" s="299">
        <v>39711.49</v>
      </c>
      <c r="M42" s="295" t="s">
        <v>1262</v>
      </c>
      <c r="N42" s="298"/>
      <c r="O42" s="164"/>
      <c r="P42" s="197"/>
      <c r="Q42" s="197"/>
      <c r="R42" s="197"/>
      <c r="S42" s="197"/>
      <c r="T42" s="197"/>
      <c r="U42" s="197"/>
    </row>
    <row r="43" spans="1:21" s="185" customFormat="1" ht="119.25" customHeight="1" x14ac:dyDescent="0.2">
      <c r="A43" s="326" t="s">
        <v>3058</v>
      </c>
      <c r="B43" s="164"/>
      <c r="C43" s="360">
        <v>45202</v>
      </c>
      <c r="D43" s="358" t="s">
        <v>3238</v>
      </c>
      <c r="E43" s="185">
        <v>115</v>
      </c>
      <c r="F43" s="181" t="s">
        <v>2459</v>
      </c>
      <c r="G43" s="181" t="s">
        <v>2460</v>
      </c>
      <c r="H43" s="300" t="s">
        <v>2461</v>
      </c>
      <c r="I43" s="181" t="s">
        <v>2036</v>
      </c>
      <c r="J43" s="301" t="s">
        <v>2458</v>
      </c>
      <c r="K43" s="299">
        <v>38130.550000000003</v>
      </c>
      <c r="L43" s="299">
        <v>38130.550000000003</v>
      </c>
      <c r="M43" s="295" t="s">
        <v>1262</v>
      </c>
      <c r="N43" s="295" t="s">
        <v>2940</v>
      </c>
      <c r="O43" s="297" t="s">
        <v>2939</v>
      </c>
      <c r="P43" s="197"/>
      <c r="Q43" s="197"/>
      <c r="R43" s="197"/>
      <c r="S43" s="197"/>
      <c r="T43" s="197"/>
      <c r="U43" s="197"/>
    </row>
    <row r="44" spans="1:21" s="197" customFormat="1" ht="122.25" customHeight="1" x14ac:dyDescent="0.2">
      <c r="A44" s="326" t="s">
        <v>3059</v>
      </c>
      <c r="B44" s="164"/>
      <c r="C44" s="360">
        <v>45202</v>
      </c>
      <c r="D44" s="358" t="s">
        <v>3239</v>
      </c>
      <c r="E44" s="302">
        <v>5755</v>
      </c>
      <c r="F44" s="181" t="s">
        <v>2471</v>
      </c>
      <c r="G44" s="181" t="s">
        <v>2472</v>
      </c>
      <c r="H44" s="300" t="s">
        <v>2473</v>
      </c>
      <c r="I44" s="181" t="s">
        <v>2036</v>
      </c>
      <c r="J44" s="301" t="s">
        <v>2073</v>
      </c>
      <c r="K44" s="299">
        <v>1930457.2</v>
      </c>
      <c r="L44" s="299">
        <v>1930457.2</v>
      </c>
      <c r="M44" s="295" t="s">
        <v>1262</v>
      </c>
      <c r="N44" s="298" t="s">
        <v>2932</v>
      </c>
      <c r="O44" s="297" t="s">
        <v>2931</v>
      </c>
    </row>
    <row r="45" spans="1:21" s="197" customFormat="1" ht="73.5" customHeight="1" x14ac:dyDescent="0.2">
      <c r="A45" s="326" t="s">
        <v>3060</v>
      </c>
      <c r="B45" s="164"/>
      <c r="C45" s="360">
        <v>43810</v>
      </c>
      <c r="D45" s="357" t="s">
        <v>2476</v>
      </c>
      <c r="E45" s="302">
        <v>863</v>
      </c>
      <c r="F45" s="181" t="s">
        <v>2477</v>
      </c>
      <c r="G45" s="181" t="s">
        <v>2478</v>
      </c>
      <c r="H45" s="300" t="s">
        <v>2479</v>
      </c>
      <c r="I45" s="181" t="s">
        <v>2036</v>
      </c>
      <c r="J45" s="301" t="s">
        <v>2480</v>
      </c>
      <c r="K45" s="299">
        <v>296354.2</v>
      </c>
      <c r="L45" s="299">
        <v>296354.2</v>
      </c>
      <c r="M45" s="295" t="s">
        <v>1262</v>
      </c>
      <c r="N45" s="295"/>
      <c r="O45" s="164"/>
    </row>
    <row r="46" spans="1:21" s="197" customFormat="1" ht="101.25" customHeight="1" x14ac:dyDescent="0.2">
      <c r="A46" s="326" t="s">
        <v>3061</v>
      </c>
      <c r="B46" s="164"/>
      <c r="C46" s="360">
        <v>45202</v>
      </c>
      <c r="D46" s="358" t="s">
        <v>3240</v>
      </c>
      <c r="E46" s="302">
        <v>8570</v>
      </c>
      <c r="F46" s="181" t="s">
        <v>2481</v>
      </c>
      <c r="G46" s="181" t="s">
        <v>2482</v>
      </c>
      <c r="H46" s="300" t="s">
        <v>2483</v>
      </c>
      <c r="I46" s="181" t="s">
        <v>2036</v>
      </c>
      <c r="J46" s="301" t="s">
        <v>2073</v>
      </c>
      <c r="K46" s="299">
        <v>3916318.6</v>
      </c>
      <c r="L46" s="299">
        <v>3916318.6</v>
      </c>
      <c r="M46" s="295" t="s">
        <v>1262</v>
      </c>
      <c r="N46" s="298" t="s">
        <v>2944</v>
      </c>
      <c r="O46" s="297" t="s">
        <v>2943</v>
      </c>
    </row>
    <row r="47" spans="1:21" s="197" customFormat="1" ht="87.75" customHeight="1" x14ac:dyDescent="0.2">
      <c r="A47" s="326" t="s">
        <v>3062</v>
      </c>
      <c r="B47" s="164"/>
      <c r="C47" s="360">
        <v>43888</v>
      </c>
      <c r="D47" s="357" t="s">
        <v>2485</v>
      </c>
      <c r="E47" s="302">
        <v>2629</v>
      </c>
      <c r="F47" s="181" t="s">
        <v>2486</v>
      </c>
      <c r="G47" s="164" t="s">
        <v>1616</v>
      </c>
      <c r="H47" s="300" t="s">
        <v>2487</v>
      </c>
      <c r="I47" s="181" t="s">
        <v>2036</v>
      </c>
      <c r="J47" s="294" t="s">
        <v>2961</v>
      </c>
      <c r="K47" s="299">
        <v>2229812.64</v>
      </c>
      <c r="L47" s="299">
        <v>2229812.64</v>
      </c>
      <c r="M47" s="295" t="s">
        <v>1262</v>
      </c>
      <c r="N47" s="295"/>
      <c r="O47" s="303"/>
    </row>
    <row r="48" spans="1:21" s="197" customFormat="1" ht="75.75" customHeight="1" x14ac:dyDescent="0.2">
      <c r="A48" s="326" t="s">
        <v>3063</v>
      </c>
      <c r="B48" s="164"/>
      <c r="C48" s="360">
        <v>43990</v>
      </c>
      <c r="D48" s="357" t="s">
        <v>2503</v>
      </c>
      <c r="E48" s="302">
        <v>28</v>
      </c>
      <c r="F48" s="181" t="s">
        <v>2504</v>
      </c>
      <c r="G48" s="164" t="s">
        <v>1616</v>
      </c>
      <c r="H48" s="300" t="s">
        <v>2505</v>
      </c>
      <c r="I48" s="181" t="s">
        <v>2036</v>
      </c>
      <c r="J48" s="294" t="s">
        <v>2506</v>
      </c>
      <c r="K48" s="299">
        <v>5056.24</v>
      </c>
      <c r="L48" s="299">
        <v>5056.24</v>
      </c>
      <c r="M48" s="295" t="s">
        <v>1262</v>
      </c>
      <c r="N48" s="295"/>
      <c r="O48" s="303"/>
    </row>
    <row r="49" spans="1:17" s="197" customFormat="1" ht="77.25" customHeight="1" x14ac:dyDescent="0.2">
      <c r="A49" s="326" t="s">
        <v>3064</v>
      </c>
      <c r="B49" s="164"/>
      <c r="C49" s="360">
        <v>43990</v>
      </c>
      <c r="D49" s="357" t="s">
        <v>2507</v>
      </c>
      <c r="E49" s="302">
        <v>117</v>
      </c>
      <c r="F49" s="181" t="s">
        <v>2508</v>
      </c>
      <c r="G49" s="164" t="s">
        <v>1616</v>
      </c>
      <c r="H49" s="300" t="s">
        <v>2507</v>
      </c>
      <c r="I49" s="181" t="s">
        <v>2036</v>
      </c>
      <c r="J49" s="294" t="s">
        <v>2666</v>
      </c>
      <c r="K49" s="299">
        <v>9390.42</v>
      </c>
      <c r="L49" s="299">
        <v>9390.42</v>
      </c>
      <c r="M49" s="295" t="s">
        <v>1262</v>
      </c>
      <c r="N49" s="295"/>
      <c r="O49" s="164"/>
    </row>
    <row r="50" spans="1:17" s="197" customFormat="1" ht="88.5" customHeight="1" x14ac:dyDescent="0.2">
      <c r="A50" s="326" t="s">
        <v>3065</v>
      </c>
      <c r="B50" s="164" t="s">
        <v>2510</v>
      </c>
      <c r="C50" s="360">
        <v>43990</v>
      </c>
      <c r="D50" s="357" t="s">
        <v>2511</v>
      </c>
      <c r="E50" s="302">
        <v>1571</v>
      </c>
      <c r="F50" s="181" t="s">
        <v>2512</v>
      </c>
      <c r="G50" s="164" t="s">
        <v>1616</v>
      </c>
      <c r="H50" s="300" t="s">
        <v>2513</v>
      </c>
      <c r="I50" s="181" t="s">
        <v>2036</v>
      </c>
      <c r="J50" s="294" t="s">
        <v>2488</v>
      </c>
      <c r="K50" s="299">
        <v>1332459.3600000001</v>
      </c>
      <c r="L50" s="299">
        <v>1332459.3600000001</v>
      </c>
      <c r="M50" s="295" t="s">
        <v>1262</v>
      </c>
      <c r="N50" s="295" t="s">
        <v>2797</v>
      </c>
      <c r="O50" s="164" t="s">
        <v>2797</v>
      </c>
    </row>
    <row r="51" spans="1:17" s="197" customFormat="1" ht="118.5" customHeight="1" x14ac:dyDescent="0.2">
      <c r="A51" s="326" t="s">
        <v>3066</v>
      </c>
      <c r="B51" s="164"/>
      <c r="C51" s="360">
        <v>45202</v>
      </c>
      <c r="D51" s="358" t="s">
        <v>3241</v>
      </c>
      <c r="E51" s="302">
        <v>2718</v>
      </c>
      <c r="F51" s="181" t="s">
        <v>2560</v>
      </c>
      <c r="G51" s="181" t="s">
        <v>2561</v>
      </c>
      <c r="H51" s="300" t="s">
        <v>2562</v>
      </c>
      <c r="I51" s="181" t="s">
        <v>2036</v>
      </c>
      <c r="J51" s="294" t="s">
        <v>2266</v>
      </c>
      <c r="K51" s="299">
        <v>9502834.6799999997</v>
      </c>
      <c r="L51" s="299">
        <v>9502834.6799999997</v>
      </c>
      <c r="M51" s="295" t="s">
        <v>1262</v>
      </c>
      <c r="N51" s="298" t="s">
        <v>2942</v>
      </c>
      <c r="O51" s="297" t="s">
        <v>2941</v>
      </c>
    </row>
    <row r="52" spans="1:17" s="197" customFormat="1" ht="78.75" customHeight="1" x14ac:dyDescent="0.2">
      <c r="A52" s="326" t="s">
        <v>3067</v>
      </c>
      <c r="B52" s="164"/>
      <c r="C52" s="360">
        <v>44134</v>
      </c>
      <c r="D52" s="357" t="s">
        <v>2577</v>
      </c>
      <c r="E52" s="302">
        <v>37</v>
      </c>
      <c r="F52" s="181" t="s">
        <v>2576</v>
      </c>
      <c r="G52" s="164" t="s">
        <v>1616</v>
      </c>
      <c r="H52" s="300" t="s">
        <v>2578</v>
      </c>
      <c r="I52" s="181" t="s">
        <v>2036</v>
      </c>
      <c r="J52" s="294" t="s">
        <v>2579</v>
      </c>
      <c r="K52" s="299">
        <v>5970.69</v>
      </c>
      <c r="L52" s="299">
        <v>5970.69</v>
      </c>
      <c r="M52" s="295" t="s">
        <v>1262</v>
      </c>
      <c r="N52" s="295"/>
      <c r="O52" s="303"/>
    </row>
    <row r="53" spans="1:17" s="197" customFormat="1" ht="88.5" customHeight="1" x14ac:dyDescent="0.2">
      <c r="A53" s="326" t="s">
        <v>3068</v>
      </c>
      <c r="B53" s="164"/>
      <c r="C53" s="360">
        <v>44349</v>
      </c>
      <c r="D53" s="357" t="s">
        <v>2649</v>
      </c>
      <c r="E53" s="302">
        <v>1700</v>
      </c>
      <c r="F53" s="181" t="s">
        <v>2650</v>
      </c>
      <c r="G53" s="181" t="s">
        <v>2651</v>
      </c>
      <c r="H53" s="300" t="s">
        <v>2652</v>
      </c>
      <c r="I53" s="181" t="s">
        <v>2036</v>
      </c>
      <c r="J53" s="294" t="s">
        <v>2653</v>
      </c>
      <c r="K53" s="299">
        <v>5943642</v>
      </c>
      <c r="L53" s="299">
        <v>5943642</v>
      </c>
      <c r="M53" s="295" t="s">
        <v>1262</v>
      </c>
      <c r="N53" s="295"/>
      <c r="O53" s="164" t="s">
        <v>2189</v>
      </c>
    </row>
    <row r="54" spans="1:17" s="197" customFormat="1" ht="79.5" customHeight="1" x14ac:dyDescent="0.2">
      <c r="A54" s="326" t="s">
        <v>3069</v>
      </c>
      <c r="B54" s="164"/>
      <c r="C54" s="360" t="s">
        <v>2659</v>
      </c>
      <c r="D54" s="357" t="s">
        <v>2660</v>
      </c>
      <c r="E54" s="185">
        <v>13265</v>
      </c>
      <c r="F54" s="164" t="s">
        <v>2188</v>
      </c>
      <c r="G54" s="164" t="s">
        <v>1616</v>
      </c>
      <c r="H54" s="293" t="s">
        <v>2199</v>
      </c>
      <c r="I54" s="164" t="s">
        <v>1617</v>
      </c>
      <c r="J54" s="294" t="s">
        <v>2200</v>
      </c>
      <c r="K54" s="185">
        <v>13544626.199999999</v>
      </c>
      <c r="L54" s="185">
        <v>13544626.199999999</v>
      </c>
      <c r="M54" s="295" t="s">
        <v>1262</v>
      </c>
      <c r="N54" s="295"/>
      <c r="O54" s="164"/>
    </row>
    <row r="55" spans="1:17" s="197" customFormat="1" ht="92.25" customHeight="1" x14ac:dyDescent="0.2">
      <c r="A55" s="326" t="s">
        <v>3070</v>
      </c>
      <c r="B55" s="164"/>
      <c r="C55" s="360">
        <v>45231</v>
      </c>
      <c r="D55" s="358" t="s">
        <v>3242</v>
      </c>
      <c r="E55" s="302">
        <v>100</v>
      </c>
      <c r="F55" s="181" t="s">
        <v>2674</v>
      </c>
      <c r="G55" s="181" t="s">
        <v>2675</v>
      </c>
      <c r="H55" s="293" t="s">
        <v>2676</v>
      </c>
      <c r="I55" s="164" t="s">
        <v>1617</v>
      </c>
      <c r="J55" s="294" t="s">
        <v>2653</v>
      </c>
      <c r="K55" s="185">
        <v>349626</v>
      </c>
      <c r="L55" s="185">
        <v>349626</v>
      </c>
      <c r="M55" s="295" t="s">
        <v>1262</v>
      </c>
      <c r="N55" s="298"/>
      <c r="O55" s="303"/>
    </row>
    <row r="56" spans="1:17" s="197" customFormat="1" ht="106.5" customHeight="1" x14ac:dyDescent="0.2">
      <c r="A56" s="326" t="s">
        <v>3071</v>
      </c>
      <c r="B56" s="164"/>
      <c r="C56" s="360">
        <v>45231</v>
      </c>
      <c r="D56" s="358" t="s">
        <v>3243</v>
      </c>
      <c r="E56" s="302">
        <v>5134</v>
      </c>
      <c r="F56" s="181" t="s">
        <v>2690</v>
      </c>
      <c r="G56" s="181" t="s">
        <v>2691</v>
      </c>
      <c r="H56" s="293" t="s">
        <v>2692</v>
      </c>
      <c r="I56" s="164" t="s">
        <v>1617</v>
      </c>
      <c r="J56" s="294" t="s">
        <v>2073</v>
      </c>
      <c r="K56" s="185">
        <v>1722148.96</v>
      </c>
      <c r="L56" s="185">
        <v>1722148.96</v>
      </c>
      <c r="M56" s="295" t="s">
        <v>1262</v>
      </c>
      <c r="N56" s="298"/>
      <c r="O56" s="303"/>
      <c r="Q56" s="304"/>
    </row>
    <row r="57" spans="1:17" s="197" customFormat="1" ht="114" customHeight="1" x14ac:dyDescent="0.2">
      <c r="A57" s="326" t="s">
        <v>3072</v>
      </c>
      <c r="B57" s="164"/>
      <c r="C57" s="360" t="s">
        <v>2714</v>
      </c>
      <c r="D57" s="357" t="s">
        <v>2715</v>
      </c>
      <c r="E57" s="185">
        <v>307217</v>
      </c>
      <c r="F57" s="164" t="s">
        <v>2184</v>
      </c>
      <c r="G57" s="164" t="s">
        <v>2716</v>
      </c>
      <c r="H57" s="293" t="s">
        <v>2185</v>
      </c>
      <c r="I57" s="164" t="s">
        <v>2186</v>
      </c>
      <c r="J57" s="294" t="s">
        <v>2073</v>
      </c>
      <c r="K57" s="185">
        <v>88088330.409999996</v>
      </c>
      <c r="L57" s="185">
        <v>88088330.409999996</v>
      </c>
      <c r="M57" s="295" t="s">
        <v>1262</v>
      </c>
      <c r="N57" s="295"/>
      <c r="O57" s="303"/>
      <c r="Q57" s="304"/>
    </row>
    <row r="58" spans="1:17" s="312" customFormat="1" ht="90" customHeight="1" x14ac:dyDescent="0.2">
      <c r="A58" s="341" t="s">
        <v>3073</v>
      </c>
      <c r="B58" s="305"/>
      <c r="C58" s="360">
        <v>45231</v>
      </c>
      <c r="D58" s="358" t="s">
        <v>3244</v>
      </c>
      <c r="E58" s="307">
        <v>26765</v>
      </c>
      <c r="F58" s="308" t="s">
        <v>2757</v>
      </c>
      <c r="G58" s="305" t="s">
        <v>2758</v>
      </c>
      <c r="H58" s="309" t="s">
        <v>2759</v>
      </c>
      <c r="I58" s="305" t="s">
        <v>1617</v>
      </c>
      <c r="J58" s="310" t="s">
        <v>2760</v>
      </c>
      <c r="K58" s="311">
        <v>30087071.800000001</v>
      </c>
      <c r="L58" s="311">
        <v>30087071.800000001</v>
      </c>
      <c r="M58" s="295" t="s">
        <v>1262</v>
      </c>
      <c r="N58" s="305"/>
      <c r="O58" s="306"/>
      <c r="Q58" s="313"/>
    </row>
    <row r="59" spans="1:17" s="312" customFormat="1" ht="114" customHeight="1" x14ac:dyDescent="0.2">
      <c r="A59" s="341" t="s">
        <v>3074</v>
      </c>
      <c r="B59" s="305"/>
      <c r="C59" s="360">
        <v>44648</v>
      </c>
      <c r="D59" s="357" t="s">
        <v>2761</v>
      </c>
      <c r="E59" s="307">
        <v>1510</v>
      </c>
      <c r="F59" s="308" t="s">
        <v>2762</v>
      </c>
      <c r="G59" s="305" t="s">
        <v>2764</v>
      </c>
      <c r="H59" s="309" t="s">
        <v>2763</v>
      </c>
      <c r="I59" s="305" t="s">
        <v>1617</v>
      </c>
      <c r="J59" s="294" t="s">
        <v>2961</v>
      </c>
      <c r="K59" s="311">
        <v>537076.80000000005</v>
      </c>
      <c r="L59" s="311">
        <v>537076.80000000005</v>
      </c>
      <c r="M59" s="295" t="s">
        <v>1262</v>
      </c>
      <c r="N59" s="295"/>
      <c r="O59" s="306"/>
      <c r="Q59" s="313"/>
    </row>
    <row r="60" spans="1:17" s="312" customFormat="1" ht="114" customHeight="1" x14ac:dyDescent="0.2">
      <c r="A60" s="341" t="s">
        <v>3075</v>
      </c>
      <c r="B60" s="305"/>
      <c r="C60" s="360">
        <v>44649</v>
      </c>
      <c r="D60" s="357" t="s">
        <v>2765</v>
      </c>
      <c r="E60" s="307">
        <v>95137</v>
      </c>
      <c r="F60" s="308" t="s">
        <v>2766</v>
      </c>
      <c r="G60" s="305" t="s">
        <v>2769</v>
      </c>
      <c r="H60" s="309" t="s">
        <v>2767</v>
      </c>
      <c r="I60" s="305" t="s">
        <v>1617</v>
      </c>
      <c r="J60" s="310" t="s">
        <v>2768</v>
      </c>
      <c r="K60" s="311">
        <v>37894018.469999999</v>
      </c>
      <c r="L60" s="311">
        <v>37894018.469999999</v>
      </c>
      <c r="M60" s="298" t="s">
        <v>2837</v>
      </c>
      <c r="N60" s="298"/>
      <c r="O60" s="306"/>
      <c r="Q60" s="313"/>
    </row>
    <row r="61" spans="1:17" s="197" customFormat="1" ht="114" customHeight="1" x14ac:dyDescent="0.2">
      <c r="A61" s="326" t="s">
        <v>3076</v>
      </c>
      <c r="B61" s="164"/>
      <c r="C61" s="360">
        <v>44694</v>
      </c>
      <c r="D61" s="357" t="s">
        <v>2790</v>
      </c>
      <c r="E61" s="302">
        <v>720</v>
      </c>
      <c r="F61" s="181" t="s">
        <v>2791</v>
      </c>
      <c r="G61" s="164" t="s">
        <v>2792</v>
      </c>
      <c r="H61" s="293" t="s">
        <v>2793</v>
      </c>
      <c r="I61" s="164" t="s">
        <v>1617</v>
      </c>
      <c r="J61" s="294" t="s">
        <v>2794</v>
      </c>
      <c r="K61" s="185">
        <v>244627.20000000001</v>
      </c>
      <c r="L61" s="185">
        <v>244627.20000000001</v>
      </c>
      <c r="M61" s="295" t="s">
        <v>1262</v>
      </c>
      <c r="N61" s="295"/>
      <c r="O61" s="303"/>
      <c r="Q61" s="304"/>
    </row>
    <row r="62" spans="1:17" s="197" customFormat="1" ht="114" customHeight="1" x14ac:dyDescent="0.2">
      <c r="A62" s="326" t="s">
        <v>3077</v>
      </c>
      <c r="B62" s="164"/>
      <c r="C62" s="360">
        <v>44720</v>
      </c>
      <c r="D62" s="357" t="s">
        <v>2803</v>
      </c>
      <c r="E62" s="302">
        <v>1226</v>
      </c>
      <c r="F62" s="181" t="s">
        <v>2800</v>
      </c>
      <c r="G62" s="164" t="s">
        <v>2804</v>
      </c>
      <c r="H62" s="293" t="s">
        <v>2801</v>
      </c>
      <c r="I62" s="164" t="s">
        <v>1617</v>
      </c>
      <c r="J62" s="294" t="s">
        <v>2802</v>
      </c>
      <c r="K62" s="185">
        <v>1251844.08</v>
      </c>
      <c r="L62" s="185">
        <v>1251844.08</v>
      </c>
      <c r="M62" s="298" t="s">
        <v>2837</v>
      </c>
      <c r="N62" s="298"/>
      <c r="O62" s="303"/>
      <c r="Q62" s="304"/>
    </row>
    <row r="63" spans="1:17" s="311" customFormat="1" ht="114" customHeight="1" x14ac:dyDescent="0.2">
      <c r="A63" s="342" t="s">
        <v>3078</v>
      </c>
      <c r="B63" s="298"/>
      <c r="C63" s="360">
        <v>45202</v>
      </c>
      <c r="D63" s="358" t="s">
        <v>3245</v>
      </c>
      <c r="E63" s="316">
        <v>5606</v>
      </c>
      <c r="F63" s="317" t="s">
        <v>2806</v>
      </c>
      <c r="G63" s="298" t="s">
        <v>2807</v>
      </c>
      <c r="H63" s="318" t="s">
        <v>2808</v>
      </c>
      <c r="I63" s="298" t="s">
        <v>2186</v>
      </c>
      <c r="J63" s="319" t="s">
        <v>2073</v>
      </c>
      <c r="K63" s="311">
        <v>79703.89</v>
      </c>
      <c r="L63" s="311">
        <v>79703.89</v>
      </c>
      <c r="M63" s="295" t="s">
        <v>1262</v>
      </c>
      <c r="N63" s="298" t="s">
        <v>2936</v>
      </c>
      <c r="O63" s="297" t="s">
        <v>2935</v>
      </c>
      <c r="Q63" s="320"/>
    </row>
    <row r="64" spans="1:17" s="197" customFormat="1" ht="114" customHeight="1" x14ac:dyDescent="0.2">
      <c r="A64" s="343" t="s">
        <v>3079</v>
      </c>
      <c r="B64" s="321"/>
      <c r="C64" s="186">
        <v>45232</v>
      </c>
      <c r="D64" s="140" t="s">
        <v>3246</v>
      </c>
      <c r="E64" s="322">
        <v>4898</v>
      </c>
      <c r="F64" s="323" t="s">
        <v>2817</v>
      </c>
      <c r="G64" s="305" t="s">
        <v>2818</v>
      </c>
      <c r="H64" s="322" t="s">
        <v>2819</v>
      </c>
      <c r="I64" s="305" t="s">
        <v>1617</v>
      </c>
      <c r="J64" s="319" t="s">
        <v>2073</v>
      </c>
      <c r="K64" s="118">
        <v>1412485.24</v>
      </c>
      <c r="L64" s="118">
        <v>1412485.24</v>
      </c>
      <c r="M64" s="295" t="s">
        <v>1262</v>
      </c>
      <c r="N64" s="298"/>
      <c r="O64" s="306"/>
      <c r="Q64" s="304"/>
    </row>
    <row r="65" spans="1:17" s="311" customFormat="1" ht="114" customHeight="1" x14ac:dyDescent="0.2">
      <c r="A65" s="344" t="s">
        <v>3080</v>
      </c>
      <c r="B65" s="324"/>
      <c r="C65" s="186">
        <v>45231</v>
      </c>
      <c r="D65" s="140" t="s">
        <v>3247</v>
      </c>
      <c r="E65" s="325">
        <v>6613</v>
      </c>
      <c r="F65" s="317" t="s">
        <v>2820</v>
      </c>
      <c r="G65" s="298" t="s">
        <v>2822</v>
      </c>
      <c r="H65" s="325" t="s">
        <v>2821</v>
      </c>
      <c r="I65" s="298" t="s">
        <v>1617</v>
      </c>
      <c r="J65" s="319" t="s">
        <v>2073</v>
      </c>
      <c r="K65" s="314" t="s">
        <v>2826</v>
      </c>
      <c r="L65" s="314" t="s">
        <v>2826</v>
      </c>
      <c r="M65" s="295" t="s">
        <v>1262</v>
      </c>
      <c r="N65" s="298"/>
      <c r="O65" s="315"/>
      <c r="Q65" s="320"/>
    </row>
    <row r="66" spans="1:17" s="311" customFormat="1" ht="114" customHeight="1" x14ac:dyDescent="0.2">
      <c r="A66" s="344" t="s">
        <v>3081</v>
      </c>
      <c r="B66" s="324"/>
      <c r="C66" s="186">
        <v>45265</v>
      </c>
      <c r="D66" s="140" t="s">
        <v>3248</v>
      </c>
      <c r="E66" s="325">
        <v>224000</v>
      </c>
      <c r="F66" s="317" t="s">
        <v>2951</v>
      </c>
      <c r="G66" s="298" t="s">
        <v>2952</v>
      </c>
      <c r="H66" s="325" t="s">
        <v>2953</v>
      </c>
      <c r="I66" s="298" t="s">
        <v>2954</v>
      </c>
      <c r="J66" s="319" t="s">
        <v>2955</v>
      </c>
      <c r="K66" s="314">
        <v>1220800</v>
      </c>
      <c r="L66" s="314">
        <v>1220800</v>
      </c>
      <c r="M66" s="295" t="s">
        <v>1262</v>
      </c>
      <c r="N66" s="298"/>
      <c r="O66" s="315" t="s">
        <v>2956</v>
      </c>
      <c r="Q66" s="320"/>
    </row>
    <row r="67" spans="1:17" x14ac:dyDescent="0.2">
      <c r="A67" s="393" t="s">
        <v>1657</v>
      </c>
      <c r="B67" s="394"/>
      <c r="C67" s="395"/>
      <c r="D67" s="251"/>
      <c r="E67" s="251">
        <f>SUM(E5:E44)</f>
        <v>320129</v>
      </c>
      <c r="F67" s="120"/>
      <c r="G67" s="120">
        <f>SUM(G5:G5)</f>
        <v>0</v>
      </c>
      <c r="H67" s="120">
        <f>SUM(H5:H5)</f>
        <v>0</v>
      </c>
      <c r="I67" s="140"/>
      <c r="J67" s="140"/>
      <c r="K67" s="120">
        <f>SUM(K5:K65)</f>
        <v>266752686.94999999</v>
      </c>
      <c r="L67" s="120"/>
      <c r="M67" s="120"/>
      <c r="N67" s="120"/>
      <c r="O67" s="251"/>
      <c r="Q67">
        <f>SUM(Q21:Q65)</f>
        <v>0</v>
      </c>
    </row>
    <row r="69" spans="1:17" x14ac:dyDescent="0.2">
      <c r="A69" s="147"/>
      <c r="B69" s="195"/>
      <c r="C69" s="196"/>
      <c r="D69" s="195"/>
      <c r="E69" s="197"/>
      <c r="F69" s="195"/>
      <c r="G69" s="195"/>
      <c r="H69" s="198"/>
      <c r="I69" s="195"/>
      <c r="J69" s="195"/>
      <c r="K69" s="147"/>
      <c r="L69" s="147"/>
      <c r="M69" s="147"/>
    </row>
    <row r="70" spans="1:17" x14ac:dyDescent="0.2">
      <c r="A70" s="147"/>
      <c r="B70" s="195"/>
      <c r="C70" s="196"/>
      <c r="D70" s="195"/>
      <c r="E70" s="197"/>
      <c r="F70" s="195"/>
      <c r="G70" s="195"/>
      <c r="H70" s="198"/>
      <c r="I70" s="195"/>
      <c r="J70" s="195"/>
      <c r="K70" s="147"/>
      <c r="L70" s="147"/>
      <c r="M70" s="147"/>
    </row>
    <row r="71" spans="1:17" x14ac:dyDescent="0.2">
      <c r="B71" s="391" t="s">
        <v>2730</v>
      </c>
      <c r="C71" s="391"/>
      <c r="D71" s="391"/>
      <c r="E71" s="391"/>
      <c r="F71" s="391"/>
      <c r="G71" s="391"/>
    </row>
  </sheetData>
  <mergeCells count="5">
    <mergeCell ref="B71:G71"/>
    <mergeCell ref="A1:H1"/>
    <mergeCell ref="A2:H2"/>
    <mergeCell ref="A3:H3"/>
    <mergeCell ref="A67:C67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I15"/>
  <sheetViews>
    <sheetView topLeftCell="A7" workbookViewId="0">
      <selection activeCell="A7" sqref="A1:XFD1048576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96" t="s">
        <v>1765</v>
      </c>
      <c r="D8" s="396"/>
      <c r="E8" s="396"/>
      <c r="F8" s="396"/>
      <c r="G8" s="396"/>
      <c r="H8" s="396"/>
      <c r="I8" s="396"/>
    </row>
    <row r="10" spans="1:9" ht="138" customHeight="1" x14ac:dyDescent="0.2">
      <c r="A10" s="140" t="s">
        <v>368</v>
      </c>
      <c r="B10" s="201" t="s">
        <v>1739</v>
      </c>
      <c r="C10" s="201" t="s">
        <v>1740</v>
      </c>
      <c r="D10" s="201" t="s">
        <v>1741</v>
      </c>
      <c r="E10" s="201" t="s">
        <v>1758</v>
      </c>
      <c r="F10" s="201" t="s">
        <v>1743</v>
      </c>
      <c r="G10" s="201" t="s">
        <v>1744</v>
      </c>
      <c r="H10" s="201" t="s">
        <v>1745</v>
      </c>
      <c r="I10" s="201" t="s">
        <v>1746</v>
      </c>
    </row>
    <row r="11" spans="1:9" x14ac:dyDescent="0.2">
      <c r="A11" s="203">
        <v>1</v>
      </c>
      <c r="B11" s="213">
        <v>2</v>
      </c>
      <c r="C11" s="213">
        <v>3</v>
      </c>
      <c r="D11" s="213">
        <v>4</v>
      </c>
      <c r="E11" s="213">
        <v>5</v>
      </c>
      <c r="F11" s="213">
        <v>6</v>
      </c>
      <c r="G11" s="213">
        <v>7</v>
      </c>
      <c r="H11" s="213">
        <v>8</v>
      </c>
      <c r="I11" s="213">
        <v>9</v>
      </c>
    </row>
    <row r="12" spans="1:9" ht="102" x14ac:dyDescent="0.2">
      <c r="A12" s="120">
        <v>1</v>
      </c>
      <c r="B12" s="201" t="s">
        <v>1748</v>
      </c>
      <c r="C12" s="201" t="s">
        <v>1738</v>
      </c>
      <c r="D12" s="204" t="s">
        <v>1779</v>
      </c>
      <c r="E12" s="201" t="s">
        <v>1737</v>
      </c>
      <c r="F12" s="202">
        <v>0</v>
      </c>
      <c r="G12" s="202"/>
      <c r="H12" s="202" t="s">
        <v>1768</v>
      </c>
      <c r="I12" s="202">
        <v>10</v>
      </c>
    </row>
    <row r="13" spans="1:9" ht="102" x14ac:dyDescent="0.2">
      <c r="A13" s="120"/>
      <c r="B13" s="201" t="s">
        <v>1755</v>
      </c>
      <c r="C13" s="201" t="s">
        <v>1756</v>
      </c>
      <c r="D13" s="201" t="s">
        <v>1806</v>
      </c>
      <c r="E13" s="201" t="s">
        <v>1807</v>
      </c>
      <c r="F13" s="202">
        <v>0</v>
      </c>
      <c r="G13" s="202"/>
      <c r="H13" s="202" t="s">
        <v>1805</v>
      </c>
      <c r="I13" s="202">
        <v>5</v>
      </c>
    </row>
    <row r="14" spans="1:9" ht="114.75" x14ac:dyDescent="0.2">
      <c r="A14" s="120">
        <v>3</v>
      </c>
      <c r="B14" s="201" t="s">
        <v>1752</v>
      </c>
      <c r="C14" s="201" t="s">
        <v>1751</v>
      </c>
      <c r="D14" s="201" t="s">
        <v>1753</v>
      </c>
      <c r="E14" s="201" t="s">
        <v>1812</v>
      </c>
      <c r="F14" s="202">
        <v>0</v>
      </c>
      <c r="G14" s="202"/>
      <c r="H14" s="202" t="s">
        <v>1767</v>
      </c>
      <c r="I14" s="202">
        <v>5</v>
      </c>
    </row>
    <row r="15" spans="1:9" ht="114.75" x14ac:dyDescent="0.2">
      <c r="A15" s="120">
        <v>2</v>
      </c>
      <c r="B15" s="201" t="s">
        <v>1749</v>
      </c>
      <c r="C15" s="201" t="s">
        <v>1751</v>
      </c>
      <c r="D15" s="201" t="s">
        <v>1754</v>
      </c>
      <c r="E15" s="201" t="s">
        <v>1750</v>
      </c>
      <c r="F15" s="202">
        <v>0</v>
      </c>
      <c r="G15" s="202"/>
      <c r="H15" s="202" t="s">
        <v>1766</v>
      </c>
      <c r="I15" s="202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I12"/>
  <sheetViews>
    <sheetView topLeftCell="A3" workbookViewId="0">
      <selection activeCell="A3" sqref="A1:XFD1048576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96" t="s">
        <v>1764</v>
      </c>
      <c r="D8" s="396"/>
      <c r="E8" s="396"/>
      <c r="F8" s="396"/>
      <c r="G8" s="396"/>
      <c r="H8" s="396"/>
      <c r="I8" s="396"/>
    </row>
    <row r="10" spans="1:9" ht="138" customHeight="1" x14ac:dyDescent="0.2">
      <c r="A10" s="201" t="s">
        <v>368</v>
      </c>
      <c r="B10" s="201" t="s">
        <v>1739</v>
      </c>
      <c r="C10" s="201" t="s">
        <v>1740</v>
      </c>
      <c r="D10" s="201" t="s">
        <v>1741</v>
      </c>
      <c r="E10" s="201" t="s">
        <v>1742</v>
      </c>
      <c r="F10" s="201" t="s">
        <v>1762</v>
      </c>
      <c r="G10" s="201" t="s">
        <v>1744</v>
      </c>
      <c r="H10" s="201" t="s">
        <v>1760</v>
      </c>
      <c r="I10" s="201" t="s">
        <v>1746</v>
      </c>
    </row>
    <row r="11" spans="1:9" x14ac:dyDescent="0.2">
      <c r="A11" s="202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>
        <v>7</v>
      </c>
      <c r="H11" s="201">
        <v>8</v>
      </c>
      <c r="I11" s="201">
        <v>9</v>
      </c>
    </row>
    <row r="12" spans="1:9" ht="116.25" customHeight="1" x14ac:dyDescent="0.2">
      <c r="A12" s="120">
        <v>1</v>
      </c>
      <c r="B12" s="201" t="s">
        <v>1815</v>
      </c>
      <c r="C12" s="201" t="s">
        <v>1757</v>
      </c>
      <c r="D12" s="204" t="s">
        <v>1763</v>
      </c>
      <c r="E12" s="201" t="s">
        <v>1759</v>
      </c>
      <c r="F12" s="202">
        <v>5929</v>
      </c>
      <c r="G12" s="202"/>
      <c r="H12" s="202" t="s">
        <v>1761</v>
      </c>
      <c r="I12" s="202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K101"/>
  <sheetViews>
    <sheetView topLeftCell="A2" workbookViewId="0">
      <selection activeCell="A2" sqref="A1:XFD1048576"/>
    </sheetView>
  </sheetViews>
  <sheetFormatPr defaultRowHeight="12.75" x14ac:dyDescent="0.2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 x14ac:dyDescent="0.35">
      <c r="B7" s="210" t="s">
        <v>1777</v>
      </c>
      <c r="C7" s="397" t="s">
        <v>1778</v>
      </c>
      <c r="D7" s="397"/>
      <c r="E7" s="397"/>
      <c r="F7" s="397"/>
      <c r="G7" s="397"/>
      <c r="H7" s="397"/>
      <c r="I7" s="397"/>
      <c r="J7" s="397"/>
      <c r="K7" s="397"/>
    </row>
    <row r="9" spans="1:11" ht="154.5" customHeight="1" x14ac:dyDescent="0.2">
      <c r="A9" s="203"/>
      <c r="B9" s="206" t="s">
        <v>1776</v>
      </c>
      <c r="C9" s="206" t="s">
        <v>1802</v>
      </c>
      <c r="D9" s="205" t="s">
        <v>1775</v>
      </c>
      <c r="E9" s="205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07" t="s">
        <v>1774</v>
      </c>
    </row>
    <row r="10" spans="1:11" x14ac:dyDescent="0.2">
      <c r="A10" s="202">
        <v>1</v>
      </c>
      <c r="B10" s="206">
        <v>2</v>
      </c>
      <c r="C10" s="206">
        <v>3</v>
      </c>
      <c r="D10" s="202">
        <v>4</v>
      </c>
      <c r="E10" s="202">
        <v>5</v>
      </c>
      <c r="F10" s="202">
        <v>6</v>
      </c>
      <c r="G10" s="202">
        <v>7</v>
      </c>
      <c r="H10" s="202">
        <v>8</v>
      </c>
      <c r="I10" s="202">
        <v>9</v>
      </c>
      <c r="J10" s="202">
        <v>10</v>
      </c>
      <c r="K10" s="202">
        <v>11</v>
      </c>
    </row>
    <row r="11" spans="1:11" ht="33.75" x14ac:dyDescent="0.2">
      <c r="A11" s="120">
        <v>79</v>
      </c>
      <c r="B11" s="208" t="s">
        <v>1735</v>
      </c>
      <c r="C11" s="208">
        <v>399900</v>
      </c>
      <c r="D11" s="208">
        <v>306590</v>
      </c>
      <c r="E11" s="208">
        <v>93310</v>
      </c>
      <c r="F11" s="209">
        <v>40599</v>
      </c>
      <c r="G11" s="120"/>
      <c r="H11" s="120"/>
      <c r="I11" s="120"/>
      <c r="J11" s="208" t="s">
        <v>355</v>
      </c>
      <c r="K11" s="120"/>
    </row>
    <row r="12" spans="1:11" ht="33.75" x14ac:dyDescent="0.2">
      <c r="A12" s="120">
        <v>2</v>
      </c>
      <c r="B12" s="208" t="s">
        <v>1666</v>
      </c>
      <c r="C12" s="208">
        <v>85000</v>
      </c>
      <c r="D12" s="208">
        <v>83583</v>
      </c>
      <c r="E12" s="208">
        <v>1.67</v>
      </c>
      <c r="F12" s="209">
        <v>41960</v>
      </c>
      <c r="G12" s="120"/>
      <c r="H12" s="120"/>
      <c r="I12" s="120"/>
      <c r="J12" s="208" t="s">
        <v>355</v>
      </c>
      <c r="K12" s="120"/>
    </row>
    <row r="13" spans="1:11" ht="33.75" x14ac:dyDescent="0.2">
      <c r="A13" s="120">
        <v>4</v>
      </c>
      <c r="B13" s="208" t="s">
        <v>1668</v>
      </c>
      <c r="C13" s="208">
        <v>600000</v>
      </c>
      <c r="D13" s="208">
        <v>542857</v>
      </c>
      <c r="E13" s="208">
        <v>57142</v>
      </c>
      <c r="F13" s="209">
        <v>39675</v>
      </c>
      <c r="G13" s="208" t="s">
        <v>1791</v>
      </c>
      <c r="H13" s="120"/>
      <c r="I13" s="120"/>
      <c r="J13" s="208" t="s">
        <v>355</v>
      </c>
      <c r="K13" s="120"/>
    </row>
    <row r="14" spans="1:11" ht="33.75" x14ac:dyDescent="0.2">
      <c r="A14" s="120">
        <v>5</v>
      </c>
      <c r="B14" s="208" t="s">
        <v>1669</v>
      </c>
      <c r="C14" s="208">
        <v>118500</v>
      </c>
      <c r="D14" s="208">
        <v>75050</v>
      </c>
      <c r="E14" s="208">
        <v>43450</v>
      </c>
      <c r="F14" s="209">
        <v>39675</v>
      </c>
      <c r="G14" s="120"/>
      <c r="H14" s="120"/>
      <c r="I14" s="120"/>
      <c r="J14" s="208" t="s">
        <v>355</v>
      </c>
      <c r="K14" s="120"/>
    </row>
    <row r="15" spans="1:11" ht="33.75" x14ac:dyDescent="0.2">
      <c r="A15" s="120">
        <v>6</v>
      </c>
      <c r="B15" s="208" t="s">
        <v>1670</v>
      </c>
      <c r="C15" s="208">
        <v>570000</v>
      </c>
      <c r="D15" s="208">
        <v>515713</v>
      </c>
      <c r="E15" s="208">
        <v>54286</v>
      </c>
      <c r="F15" s="209">
        <v>39675</v>
      </c>
      <c r="G15" s="208" t="s">
        <v>1790</v>
      </c>
      <c r="H15" s="120"/>
      <c r="I15" s="120"/>
      <c r="J15" s="208" t="s">
        <v>355</v>
      </c>
      <c r="K15" s="120"/>
    </row>
    <row r="16" spans="1:11" x14ac:dyDescent="0.2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08" t="s">
        <v>1789</v>
      </c>
      <c r="K16" s="120"/>
    </row>
    <row r="17" spans="1:11" x14ac:dyDescent="0.2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08" t="s">
        <v>1789</v>
      </c>
      <c r="K17" s="120"/>
    </row>
    <row r="18" spans="1:11" x14ac:dyDescent="0.2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08" t="s">
        <v>1789</v>
      </c>
      <c r="K18" s="120"/>
    </row>
    <row r="19" spans="1:11" x14ac:dyDescent="0.2">
      <c r="A19" s="120">
        <v>9</v>
      </c>
      <c r="B19" s="208" t="s">
        <v>1676</v>
      </c>
      <c r="C19" s="208">
        <v>0</v>
      </c>
      <c r="D19" s="208">
        <v>0</v>
      </c>
      <c r="E19" s="208">
        <v>0</v>
      </c>
      <c r="F19" s="208">
        <v>1993</v>
      </c>
      <c r="G19" s="120"/>
      <c r="H19" s="120"/>
      <c r="I19" s="120"/>
      <c r="J19" s="208" t="s">
        <v>1789</v>
      </c>
      <c r="K19" s="120"/>
    </row>
    <row r="20" spans="1:11" x14ac:dyDescent="0.2">
      <c r="A20" s="120">
        <v>10</v>
      </c>
      <c r="B20" s="208" t="s">
        <v>1677</v>
      </c>
      <c r="C20" s="208">
        <v>57885.3</v>
      </c>
      <c r="D20" s="208">
        <v>57885.3</v>
      </c>
      <c r="E20" s="208">
        <v>0</v>
      </c>
      <c r="F20" s="208">
        <v>1986</v>
      </c>
      <c r="G20" s="120"/>
      <c r="H20" s="120"/>
      <c r="I20" s="120"/>
      <c r="J20" s="208" t="s">
        <v>1789</v>
      </c>
      <c r="K20" s="120"/>
    </row>
    <row r="21" spans="1:11" x14ac:dyDescent="0.2">
      <c r="A21" s="120">
        <v>11</v>
      </c>
      <c r="B21" s="208" t="s">
        <v>1678</v>
      </c>
      <c r="C21" s="208">
        <v>512305.36</v>
      </c>
      <c r="D21" s="208">
        <v>512305.36</v>
      </c>
      <c r="E21" s="208">
        <v>0</v>
      </c>
      <c r="F21" s="208">
        <v>2002</v>
      </c>
      <c r="G21" s="120"/>
      <c r="H21" s="120"/>
      <c r="I21" s="120"/>
      <c r="J21" s="208" t="s">
        <v>1789</v>
      </c>
      <c r="K21" s="120"/>
    </row>
    <row r="22" spans="1:11" x14ac:dyDescent="0.2">
      <c r="A22" s="120">
        <v>12</v>
      </c>
      <c r="B22" s="208" t="s">
        <v>1679</v>
      </c>
      <c r="C22" s="208">
        <v>756700</v>
      </c>
      <c r="D22" s="208">
        <v>422200</v>
      </c>
      <c r="E22" s="208">
        <v>334500</v>
      </c>
      <c r="F22" s="208">
        <v>2008</v>
      </c>
      <c r="G22" s="120"/>
      <c r="H22" s="120"/>
      <c r="I22" s="120"/>
      <c r="J22" s="208" t="s">
        <v>1789</v>
      </c>
      <c r="K22" s="120"/>
    </row>
    <row r="23" spans="1:11" x14ac:dyDescent="0.2">
      <c r="A23" s="120">
        <v>13</v>
      </c>
      <c r="B23" s="208" t="s">
        <v>1680</v>
      </c>
      <c r="C23" s="208">
        <v>36029.33</v>
      </c>
      <c r="D23" s="208">
        <v>36029.33</v>
      </c>
      <c r="E23" s="208">
        <v>0</v>
      </c>
      <c r="F23" s="208">
        <v>1989</v>
      </c>
      <c r="G23" s="120"/>
      <c r="H23" s="120"/>
      <c r="I23" s="120"/>
      <c r="J23" s="208" t="s">
        <v>1789</v>
      </c>
      <c r="K23" s="120"/>
    </row>
    <row r="24" spans="1:11" x14ac:dyDescent="0.2">
      <c r="A24" s="120">
        <v>14</v>
      </c>
      <c r="B24" s="208" t="s">
        <v>1681</v>
      </c>
      <c r="C24" s="208">
        <v>55487.94</v>
      </c>
      <c r="D24" s="208">
        <v>55487.94</v>
      </c>
      <c r="E24" s="208">
        <v>0</v>
      </c>
      <c r="F24" s="208">
        <v>1990</v>
      </c>
      <c r="G24" s="120"/>
      <c r="H24" s="120"/>
      <c r="I24" s="120"/>
      <c r="J24" s="208" t="s">
        <v>1789</v>
      </c>
      <c r="K24" s="120"/>
    </row>
    <row r="25" spans="1:11" ht="22.5" x14ac:dyDescent="0.2">
      <c r="A25" s="120">
        <v>15</v>
      </c>
      <c r="B25" s="208" t="s">
        <v>1682</v>
      </c>
      <c r="C25" s="208">
        <v>82774.09</v>
      </c>
      <c r="D25" s="208">
        <v>82774.09</v>
      </c>
      <c r="E25" s="208">
        <v>0</v>
      </c>
      <c r="F25" s="208">
        <v>1992</v>
      </c>
      <c r="G25" s="120"/>
      <c r="H25" s="120"/>
      <c r="I25" s="120"/>
      <c r="J25" s="208" t="s">
        <v>1789</v>
      </c>
      <c r="K25" s="120"/>
    </row>
    <row r="26" spans="1:11" ht="22.5" x14ac:dyDescent="0.2">
      <c r="A26" s="120">
        <v>16</v>
      </c>
      <c r="B26" s="208" t="s">
        <v>1683</v>
      </c>
      <c r="C26" s="208">
        <v>82774.09</v>
      </c>
      <c r="D26" s="208">
        <v>82774.09</v>
      </c>
      <c r="E26" s="208">
        <v>0</v>
      </c>
      <c r="F26" s="208">
        <v>1992</v>
      </c>
      <c r="G26" s="120"/>
      <c r="H26" s="120"/>
      <c r="I26" s="120"/>
      <c r="J26" s="208" t="s">
        <v>1789</v>
      </c>
      <c r="K26" s="120"/>
    </row>
    <row r="27" spans="1:11" x14ac:dyDescent="0.2">
      <c r="A27" s="120">
        <v>17</v>
      </c>
      <c r="B27" s="208" t="s">
        <v>1684</v>
      </c>
      <c r="C27" s="208">
        <v>41846.379999999997</v>
      </c>
      <c r="D27" s="208">
        <v>41846.379999999997</v>
      </c>
      <c r="E27" s="208">
        <v>0</v>
      </c>
      <c r="F27" s="208">
        <v>1993</v>
      </c>
      <c r="G27" s="120"/>
      <c r="H27" s="120"/>
      <c r="I27" s="120"/>
      <c r="J27" s="208" t="s">
        <v>1789</v>
      </c>
      <c r="K27" s="120"/>
    </row>
    <row r="28" spans="1:11" x14ac:dyDescent="0.2">
      <c r="A28" s="120">
        <v>18</v>
      </c>
      <c r="B28" s="208" t="s">
        <v>1685</v>
      </c>
      <c r="C28" s="208">
        <v>2007738</v>
      </c>
      <c r="D28" s="208">
        <v>1783048</v>
      </c>
      <c r="E28" s="208">
        <v>224690</v>
      </c>
      <c r="F28" s="208">
        <v>2006</v>
      </c>
      <c r="G28" s="120"/>
      <c r="H28" s="120"/>
      <c r="I28" s="120"/>
      <c r="J28" s="208" t="s">
        <v>1789</v>
      </c>
      <c r="K28" s="120"/>
    </row>
    <row r="29" spans="1:11" x14ac:dyDescent="0.2">
      <c r="A29" s="120">
        <v>19</v>
      </c>
      <c r="B29" s="208" t="s">
        <v>1686</v>
      </c>
      <c r="C29" s="208">
        <v>578950</v>
      </c>
      <c r="D29" s="208">
        <v>509330</v>
      </c>
      <c r="E29" s="208">
        <v>69620</v>
      </c>
      <c r="F29" s="208">
        <v>2006</v>
      </c>
      <c r="G29" s="120"/>
      <c r="H29" s="120"/>
      <c r="I29" s="120"/>
      <c r="J29" s="208" t="s">
        <v>1789</v>
      </c>
      <c r="K29" s="120"/>
    </row>
    <row r="30" spans="1:11" x14ac:dyDescent="0.2">
      <c r="A30" s="120">
        <v>20</v>
      </c>
      <c r="B30" s="208" t="s">
        <v>1687</v>
      </c>
      <c r="C30" s="208">
        <v>426800</v>
      </c>
      <c r="D30" s="208">
        <v>220500</v>
      </c>
      <c r="E30" s="208">
        <v>206300</v>
      </c>
      <c r="F30" s="208">
        <v>2008</v>
      </c>
      <c r="G30" s="120"/>
      <c r="H30" s="120"/>
      <c r="I30" s="120"/>
      <c r="J30" s="208" t="s">
        <v>1789</v>
      </c>
      <c r="K30" s="120"/>
    </row>
    <row r="31" spans="1:11" x14ac:dyDescent="0.2">
      <c r="A31" s="120">
        <v>21</v>
      </c>
      <c r="B31" s="208" t="s">
        <v>1688</v>
      </c>
      <c r="C31" s="208">
        <v>240459.48</v>
      </c>
      <c r="D31" s="208">
        <v>240459.48</v>
      </c>
      <c r="E31" s="208">
        <v>0</v>
      </c>
      <c r="F31" s="208">
        <v>1987</v>
      </c>
      <c r="G31" s="120"/>
      <c r="H31" s="120"/>
      <c r="I31" s="120"/>
      <c r="J31" s="208" t="s">
        <v>1789</v>
      </c>
      <c r="K31" s="120"/>
    </row>
    <row r="32" spans="1:11" x14ac:dyDescent="0.2">
      <c r="A32" s="120">
        <v>22</v>
      </c>
      <c r="B32" s="208" t="s">
        <v>1689</v>
      </c>
      <c r="C32" s="208">
        <v>7316.84</v>
      </c>
      <c r="D32" s="208">
        <v>7316.84</v>
      </c>
      <c r="E32" s="208">
        <v>0</v>
      </c>
      <c r="F32" s="208">
        <v>1984</v>
      </c>
      <c r="G32" s="120"/>
      <c r="H32" s="120"/>
      <c r="I32" s="120"/>
      <c r="J32" s="208" t="s">
        <v>1789</v>
      </c>
      <c r="K32" s="120"/>
    </row>
    <row r="33" spans="1:11" x14ac:dyDescent="0.2">
      <c r="A33" s="120">
        <v>23</v>
      </c>
      <c r="B33" s="208" t="s">
        <v>1690</v>
      </c>
      <c r="C33" s="208">
        <v>20049.61</v>
      </c>
      <c r="D33" s="208">
        <v>20049.61</v>
      </c>
      <c r="E33" s="208">
        <v>0</v>
      </c>
      <c r="F33" s="208">
        <v>1984</v>
      </c>
      <c r="G33" s="120"/>
      <c r="H33" s="120"/>
      <c r="I33" s="120"/>
      <c r="J33" s="208" t="s">
        <v>1789</v>
      </c>
      <c r="K33" s="120"/>
    </row>
    <row r="34" spans="1:11" x14ac:dyDescent="0.2">
      <c r="A34" s="120">
        <v>24</v>
      </c>
      <c r="B34" s="208" t="s">
        <v>1690</v>
      </c>
      <c r="C34" s="208">
        <v>20012.73</v>
      </c>
      <c r="D34" s="208">
        <v>20012.73</v>
      </c>
      <c r="E34" s="208">
        <v>0</v>
      </c>
      <c r="F34" s="208">
        <v>1983</v>
      </c>
      <c r="G34" s="120"/>
      <c r="H34" s="120"/>
      <c r="I34" s="120"/>
      <c r="J34" s="208" t="s">
        <v>1789</v>
      </c>
      <c r="K34" s="120"/>
    </row>
    <row r="35" spans="1:11" x14ac:dyDescent="0.2">
      <c r="A35" s="120">
        <v>25</v>
      </c>
      <c r="B35" s="208" t="s">
        <v>1691</v>
      </c>
      <c r="C35" s="208">
        <v>316.83999999999997</v>
      </c>
      <c r="D35" s="208">
        <v>316.83999999999997</v>
      </c>
      <c r="E35" s="208">
        <v>0</v>
      </c>
      <c r="F35" s="208">
        <v>1983</v>
      </c>
      <c r="G35" s="120"/>
      <c r="H35" s="120"/>
      <c r="I35" s="120"/>
      <c r="J35" s="208" t="s">
        <v>1789</v>
      </c>
      <c r="K35" s="120"/>
    </row>
    <row r="36" spans="1:11" x14ac:dyDescent="0.2">
      <c r="A36" s="120">
        <v>26</v>
      </c>
      <c r="B36" s="120" t="s">
        <v>1784</v>
      </c>
      <c r="C36" s="208">
        <v>21730</v>
      </c>
      <c r="D36" s="208">
        <v>10886.7</v>
      </c>
      <c r="E36" s="208">
        <v>10843.3</v>
      </c>
      <c r="F36" s="208">
        <v>2012</v>
      </c>
      <c r="G36" s="120"/>
      <c r="H36" s="120"/>
      <c r="I36" s="120"/>
      <c r="J36" s="208" t="s">
        <v>1789</v>
      </c>
      <c r="K36" s="120"/>
    </row>
    <row r="37" spans="1:11" x14ac:dyDescent="0.2">
      <c r="A37" s="120">
        <v>27</v>
      </c>
      <c r="B37" s="208" t="s">
        <v>1689</v>
      </c>
      <c r="C37" s="208">
        <v>5460.48</v>
      </c>
      <c r="D37" s="208">
        <v>5460.48</v>
      </c>
      <c r="E37" s="208">
        <v>0</v>
      </c>
      <c r="F37" s="208">
        <v>1984</v>
      </c>
      <c r="G37" s="120"/>
      <c r="H37" s="120"/>
      <c r="I37" s="120"/>
      <c r="J37" s="208" t="s">
        <v>1789</v>
      </c>
      <c r="K37" s="120"/>
    </row>
    <row r="38" spans="1:11" x14ac:dyDescent="0.2">
      <c r="A38" s="120">
        <v>28</v>
      </c>
      <c r="B38" s="208" t="s">
        <v>1693</v>
      </c>
      <c r="C38" s="208">
        <v>20557</v>
      </c>
      <c r="D38" s="208">
        <v>20557</v>
      </c>
      <c r="E38" s="208">
        <v>0</v>
      </c>
      <c r="F38" s="208">
        <v>1988</v>
      </c>
      <c r="G38" s="120"/>
      <c r="H38" s="120"/>
      <c r="I38" s="120"/>
      <c r="J38" s="208" t="s">
        <v>1789</v>
      </c>
      <c r="K38" s="120"/>
    </row>
    <row r="39" spans="1:11" x14ac:dyDescent="0.2">
      <c r="A39" s="120">
        <v>29</v>
      </c>
      <c r="B39" s="208" t="s">
        <v>1694</v>
      </c>
      <c r="C39" s="208">
        <v>24800.2</v>
      </c>
      <c r="D39" s="208">
        <v>24800.2</v>
      </c>
      <c r="E39" s="208">
        <v>0</v>
      </c>
      <c r="F39" s="208">
        <v>1986</v>
      </c>
      <c r="G39" s="120"/>
      <c r="H39" s="120"/>
      <c r="I39" s="120"/>
      <c r="J39" s="208" t="s">
        <v>1789</v>
      </c>
      <c r="K39" s="120"/>
    </row>
    <row r="40" spans="1:11" x14ac:dyDescent="0.2">
      <c r="A40" s="120">
        <v>30</v>
      </c>
      <c r="B40" s="120" t="s">
        <v>1784</v>
      </c>
      <c r="C40" s="208">
        <v>21730</v>
      </c>
      <c r="D40" s="208">
        <v>10886.7</v>
      </c>
      <c r="E40" s="208">
        <v>10843.3</v>
      </c>
      <c r="F40" s="208">
        <v>2012</v>
      </c>
      <c r="G40" s="120"/>
      <c r="H40" s="120"/>
      <c r="I40" s="120"/>
      <c r="J40" s="208" t="s">
        <v>1789</v>
      </c>
      <c r="K40" s="120"/>
    </row>
    <row r="41" spans="1:11" x14ac:dyDescent="0.2">
      <c r="A41" s="120">
        <v>31</v>
      </c>
      <c r="B41" s="120" t="s">
        <v>1784</v>
      </c>
      <c r="C41" s="208">
        <v>21730</v>
      </c>
      <c r="D41" s="208">
        <v>10886.7</v>
      </c>
      <c r="E41" s="208">
        <v>10843.3</v>
      </c>
      <c r="F41" s="208">
        <v>2012</v>
      </c>
      <c r="G41" s="120"/>
      <c r="H41" s="120"/>
      <c r="I41" s="120"/>
      <c r="J41" s="208" t="s">
        <v>1789</v>
      </c>
      <c r="K41" s="120"/>
    </row>
    <row r="42" spans="1:11" x14ac:dyDescent="0.2">
      <c r="A42" s="120">
        <v>32</v>
      </c>
      <c r="B42" s="208" t="s">
        <v>1697</v>
      </c>
      <c r="C42" s="208">
        <v>249600</v>
      </c>
      <c r="D42" s="208">
        <v>249600</v>
      </c>
      <c r="E42" s="208">
        <v>0</v>
      </c>
      <c r="F42" s="208">
        <v>2008</v>
      </c>
      <c r="G42" s="120"/>
      <c r="H42" s="120"/>
      <c r="I42" s="120"/>
      <c r="J42" s="208" t="s">
        <v>1789</v>
      </c>
      <c r="K42" s="120"/>
    </row>
    <row r="43" spans="1:11" x14ac:dyDescent="0.2">
      <c r="A43" s="120">
        <v>33</v>
      </c>
      <c r="B43" s="208" t="s">
        <v>1698</v>
      </c>
      <c r="C43" s="208">
        <v>568400</v>
      </c>
      <c r="D43" s="208">
        <v>568400</v>
      </c>
      <c r="E43" s="208">
        <v>260090</v>
      </c>
      <c r="F43" s="208">
        <v>2003</v>
      </c>
      <c r="G43" s="120"/>
      <c r="H43" s="120"/>
      <c r="I43" s="120"/>
      <c r="J43" s="208" t="s">
        <v>1789</v>
      </c>
      <c r="K43" s="120"/>
    </row>
    <row r="44" spans="1:11" ht="22.5" x14ac:dyDescent="0.2">
      <c r="A44" s="120">
        <v>34</v>
      </c>
      <c r="B44" s="208" t="s">
        <v>1699</v>
      </c>
      <c r="C44" s="208">
        <v>10843.3</v>
      </c>
      <c r="D44" s="208">
        <v>10843.3</v>
      </c>
      <c r="E44" s="208">
        <v>0</v>
      </c>
      <c r="F44" s="208">
        <v>2001</v>
      </c>
      <c r="G44" s="120"/>
      <c r="H44" s="120"/>
      <c r="I44" s="120"/>
      <c r="J44" s="208" t="s">
        <v>1789</v>
      </c>
      <c r="K44" s="120"/>
    </row>
    <row r="45" spans="1:11" x14ac:dyDescent="0.2">
      <c r="A45" s="120">
        <v>35</v>
      </c>
      <c r="B45" s="208" t="s">
        <v>1700</v>
      </c>
      <c r="C45" s="208">
        <v>29150</v>
      </c>
      <c r="D45" s="208">
        <v>29150</v>
      </c>
      <c r="E45" s="208">
        <v>0</v>
      </c>
      <c r="F45" s="208">
        <v>2002</v>
      </c>
      <c r="G45" s="120"/>
      <c r="H45" s="120"/>
      <c r="I45" s="120"/>
      <c r="J45" s="208" t="s">
        <v>1789</v>
      </c>
      <c r="K45" s="120"/>
    </row>
    <row r="46" spans="1:11" ht="22.5" x14ac:dyDescent="0.2">
      <c r="A46" s="120">
        <v>36</v>
      </c>
      <c r="B46" s="208" t="s">
        <v>1701</v>
      </c>
      <c r="C46" s="208">
        <v>14708.33</v>
      </c>
      <c r="D46" s="208">
        <v>14708.33</v>
      </c>
      <c r="E46" s="208">
        <v>0</v>
      </c>
      <c r="F46" s="208">
        <v>2002</v>
      </c>
      <c r="G46" s="120"/>
      <c r="H46" s="120"/>
      <c r="I46" s="120"/>
      <c r="J46" s="208" t="s">
        <v>1789</v>
      </c>
      <c r="K46" s="120"/>
    </row>
    <row r="47" spans="1:11" x14ac:dyDescent="0.2">
      <c r="A47" s="120">
        <v>37</v>
      </c>
      <c r="B47" s="208" t="s">
        <v>1702</v>
      </c>
      <c r="C47" s="208">
        <v>17250</v>
      </c>
      <c r="D47" s="208">
        <v>17250</v>
      </c>
      <c r="E47" s="208">
        <v>0</v>
      </c>
      <c r="F47" s="208">
        <v>2002</v>
      </c>
      <c r="G47" s="120"/>
      <c r="H47" s="120"/>
      <c r="I47" s="120"/>
      <c r="J47" s="208" t="s">
        <v>1789</v>
      </c>
      <c r="K47" s="120"/>
    </row>
    <row r="48" spans="1:11" x14ac:dyDescent="0.2">
      <c r="A48" s="120">
        <v>38</v>
      </c>
      <c r="B48" s="208" t="s">
        <v>1700</v>
      </c>
      <c r="C48" s="208">
        <v>29541.67</v>
      </c>
      <c r="D48" s="208">
        <v>29541.67</v>
      </c>
      <c r="E48" s="208">
        <v>0</v>
      </c>
      <c r="F48" s="208">
        <v>2002</v>
      </c>
      <c r="G48" s="120"/>
      <c r="H48" s="120"/>
      <c r="I48" s="120"/>
      <c r="J48" s="208" t="s">
        <v>1789</v>
      </c>
      <c r="K48" s="120"/>
    </row>
    <row r="49" spans="1:11" x14ac:dyDescent="0.2">
      <c r="A49" s="120">
        <v>39</v>
      </c>
      <c r="B49" s="120" t="s">
        <v>1784</v>
      </c>
      <c r="C49" s="208">
        <v>21730</v>
      </c>
      <c r="D49" s="208">
        <v>10886.7</v>
      </c>
      <c r="E49" s="208">
        <v>10843.3</v>
      </c>
      <c r="F49" s="208">
        <v>2012</v>
      </c>
      <c r="G49" s="120"/>
      <c r="H49" s="120"/>
      <c r="I49" s="120"/>
      <c r="J49" s="208" t="s">
        <v>1789</v>
      </c>
      <c r="K49" s="120"/>
    </row>
    <row r="50" spans="1:11" ht="22.5" x14ac:dyDescent="0.2">
      <c r="A50" s="120">
        <v>40</v>
      </c>
      <c r="B50" s="208" t="s">
        <v>1704</v>
      </c>
      <c r="C50" s="208">
        <v>18500</v>
      </c>
      <c r="D50" s="208">
        <v>18500</v>
      </c>
      <c r="E50" s="208">
        <v>0</v>
      </c>
      <c r="F50" s="208">
        <v>2006</v>
      </c>
      <c r="G50" s="120"/>
      <c r="H50" s="120"/>
      <c r="I50" s="120"/>
      <c r="J50" s="208" t="s">
        <v>1789</v>
      </c>
      <c r="K50" s="120"/>
    </row>
    <row r="51" spans="1:11" x14ac:dyDescent="0.2">
      <c r="A51" s="120">
        <v>41</v>
      </c>
      <c r="B51" s="120" t="s">
        <v>1784</v>
      </c>
      <c r="C51" s="208">
        <v>21730</v>
      </c>
      <c r="D51" s="208">
        <v>10886.7</v>
      </c>
      <c r="E51" s="208">
        <v>10843.3</v>
      </c>
      <c r="F51" s="208">
        <v>2012</v>
      </c>
      <c r="G51" s="120"/>
      <c r="H51" s="120"/>
      <c r="I51" s="120"/>
      <c r="J51" s="208" t="s">
        <v>1789</v>
      </c>
      <c r="K51" s="120"/>
    </row>
    <row r="52" spans="1:11" x14ac:dyDescent="0.2">
      <c r="A52" s="120">
        <v>42</v>
      </c>
      <c r="B52" s="120" t="s">
        <v>1784</v>
      </c>
      <c r="C52" s="208">
        <v>24280</v>
      </c>
      <c r="D52" s="208">
        <v>12544.77</v>
      </c>
      <c r="E52" s="208">
        <v>11735.23</v>
      </c>
      <c r="F52" s="208">
        <v>2012</v>
      </c>
      <c r="G52" s="120"/>
      <c r="H52" s="120"/>
      <c r="I52" s="120"/>
      <c r="J52" s="208" t="s">
        <v>1789</v>
      </c>
      <c r="K52" s="120"/>
    </row>
    <row r="53" spans="1:11" x14ac:dyDescent="0.2">
      <c r="A53" s="120">
        <v>43</v>
      </c>
      <c r="B53" s="208" t="s">
        <v>1707</v>
      </c>
      <c r="C53" s="208">
        <v>9245.2000000000007</v>
      </c>
      <c r="D53" s="208">
        <v>92454.2</v>
      </c>
      <c r="E53" s="208">
        <v>0</v>
      </c>
      <c r="F53" s="208">
        <v>1990</v>
      </c>
      <c r="G53" s="120"/>
      <c r="H53" s="120"/>
      <c r="I53" s="120"/>
      <c r="J53" s="208" t="s">
        <v>1789</v>
      </c>
      <c r="K53" s="120"/>
    </row>
    <row r="54" spans="1:11" x14ac:dyDescent="0.2">
      <c r="A54" s="120">
        <v>44</v>
      </c>
      <c r="B54" s="208" t="s">
        <v>609</v>
      </c>
      <c r="C54" s="208">
        <v>3441.99</v>
      </c>
      <c r="D54" s="208">
        <v>3441.99</v>
      </c>
      <c r="E54" s="208">
        <v>0</v>
      </c>
      <c r="F54" s="208">
        <v>1984</v>
      </c>
      <c r="G54" s="120"/>
      <c r="H54" s="120"/>
      <c r="I54" s="120"/>
      <c r="J54" s="208" t="s">
        <v>1789</v>
      </c>
      <c r="K54" s="120"/>
    </row>
    <row r="55" spans="1:11" x14ac:dyDescent="0.2">
      <c r="A55" s="120">
        <v>45</v>
      </c>
      <c r="B55" s="208" t="s">
        <v>1708</v>
      </c>
      <c r="C55" s="208">
        <v>2904</v>
      </c>
      <c r="D55" s="208">
        <v>2534.5700000000002</v>
      </c>
      <c r="E55" s="208">
        <v>369.43</v>
      </c>
      <c r="F55" s="208">
        <v>1995</v>
      </c>
      <c r="G55" s="120"/>
      <c r="H55" s="120"/>
      <c r="I55" s="120"/>
      <c r="J55" s="208" t="s">
        <v>1789</v>
      </c>
      <c r="K55" s="120"/>
    </row>
    <row r="56" spans="1:11" x14ac:dyDescent="0.2">
      <c r="A56" s="120">
        <v>46</v>
      </c>
      <c r="B56" s="120" t="s">
        <v>1784</v>
      </c>
      <c r="C56" s="208">
        <v>21730</v>
      </c>
      <c r="D56" s="208">
        <v>10886.7</v>
      </c>
      <c r="E56" s="208">
        <v>10843.3</v>
      </c>
      <c r="F56" s="208">
        <v>2012</v>
      </c>
      <c r="G56" s="120"/>
      <c r="H56" s="120"/>
      <c r="I56" s="120"/>
      <c r="J56" s="208" t="s">
        <v>1789</v>
      </c>
      <c r="K56" s="120"/>
    </row>
    <row r="57" spans="1:11" x14ac:dyDescent="0.2">
      <c r="A57" s="120">
        <v>47</v>
      </c>
      <c r="B57" s="208" t="s">
        <v>1710</v>
      </c>
      <c r="C57" s="208">
        <v>2291.9299999999998</v>
      </c>
      <c r="D57" s="208">
        <v>2291.9299999999998</v>
      </c>
      <c r="E57" s="208">
        <v>0</v>
      </c>
      <c r="F57" s="208">
        <v>1995</v>
      </c>
      <c r="G57" s="120"/>
      <c r="H57" s="120"/>
      <c r="I57" s="120"/>
      <c r="J57" s="208" t="s">
        <v>1789</v>
      </c>
      <c r="K57" s="120"/>
    </row>
    <row r="58" spans="1:11" x14ac:dyDescent="0.2">
      <c r="A58" s="120">
        <v>48</v>
      </c>
      <c r="B58" s="208" t="s">
        <v>1711</v>
      </c>
      <c r="C58" s="208">
        <v>11193.6</v>
      </c>
      <c r="D58" s="208">
        <v>111936.6</v>
      </c>
      <c r="E58" s="208">
        <v>0</v>
      </c>
      <c r="F58" s="208">
        <v>1995</v>
      </c>
      <c r="G58" s="120"/>
      <c r="H58" s="120"/>
      <c r="I58" s="120"/>
      <c r="J58" s="208" t="s">
        <v>1789</v>
      </c>
      <c r="K58" s="120"/>
    </row>
    <row r="59" spans="1:11" x14ac:dyDescent="0.2">
      <c r="A59" s="120">
        <v>49</v>
      </c>
      <c r="B59" s="208" t="s">
        <v>1710</v>
      </c>
      <c r="C59" s="208">
        <v>2603.46</v>
      </c>
      <c r="D59" s="208">
        <v>2603.46</v>
      </c>
      <c r="E59" s="208"/>
      <c r="F59" s="208">
        <v>1995</v>
      </c>
      <c r="G59" s="120"/>
      <c r="H59" s="120"/>
      <c r="I59" s="120"/>
      <c r="J59" s="208" t="s">
        <v>1789</v>
      </c>
      <c r="K59" s="120"/>
    </row>
    <row r="60" spans="1:11" x14ac:dyDescent="0.2">
      <c r="A60" s="120">
        <v>50</v>
      </c>
      <c r="B60" s="208" t="s">
        <v>1712</v>
      </c>
      <c r="C60" s="208">
        <v>18771.39</v>
      </c>
      <c r="D60" s="208">
        <v>18771.39</v>
      </c>
      <c r="E60" s="208">
        <v>0</v>
      </c>
      <c r="F60" s="208">
        <v>1987</v>
      </c>
      <c r="G60" s="120"/>
      <c r="H60" s="120"/>
      <c r="I60" s="120"/>
      <c r="J60" s="208" t="s">
        <v>1789</v>
      </c>
      <c r="K60" s="120"/>
    </row>
    <row r="61" spans="1:11" x14ac:dyDescent="0.2">
      <c r="A61" s="120">
        <v>51</v>
      </c>
      <c r="B61" s="208" t="s">
        <v>1713</v>
      </c>
      <c r="C61" s="208">
        <v>1975.92</v>
      </c>
      <c r="D61" s="208">
        <v>1975.92</v>
      </c>
      <c r="E61" s="208">
        <v>0</v>
      </c>
      <c r="F61" s="208">
        <v>1980</v>
      </c>
      <c r="G61" s="120"/>
      <c r="H61" s="120"/>
      <c r="I61" s="120"/>
      <c r="J61" s="208" t="s">
        <v>1789</v>
      </c>
      <c r="K61" s="120"/>
    </row>
    <row r="62" spans="1:11" x14ac:dyDescent="0.2">
      <c r="A62" s="120">
        <v>52</v>
      </c>
      <c r="B62" s="208" t="s">
        <v>1714</v>
      </c>
      <c r="C62" s="208">
        <v>8023.07</v>
      </c>
      <c r="D62" s="208">
        <v>8023.07</v>
      </c>
      <c r="E62" s="208">
        <v>0</v>
      </c>
      <c r="F62" s="208">
        <v>1987</v>
      </c>
      <c r="G62" s="120"/>
      <c r="H62" s="120"/>
      <c r="I62" s="120"/>
      <c r="J62" s="208" t="s">
        <v>1789</v>
      </c>
      <c r="K62" s="120"/>
    </row>
    <row r="63" spans="1:11" x14ac:dyDescent="0.2">
      <c r="A63" s="120">
        <v>53</v>
      </c>
      <c r="B63" s="208" t="s">
        <v>1715</v>
      </c>
      <c r="C63" s="208">
        <v>28840.59</v>
      </c>
      <c r="D63" s="208">
        <v>23036.66</v>
      </c>
      <c r="E63" s="208">
        <v>23036.93</v>
      </c>
      <c r="F63" s="208">
        <v>1990</v>
      </c>
      <c r="G63" s="120"/>
      <c r="H63" s="120"/>
      <c r="I63" s="120"/>
      <c r="J63" s="208" t="s">
        <v>1789</v>
      </c>
      <c r="K63" s="120"/>
    </row>
    <row r="64" spans="1:11" x14ac:dyDescent="0.2">
      <c r="A64" s="120">
        <v>54</v>
      </c>
      <c r="B64" s="208" t="s">
        <v>1716</v>
      </c>
      <c r="C64" s="208">
        <v>76230</v>
      </c>
      <c r="D64" s="208">
        <v>76230</v>
      </c>
      <c r="E64" s="208">
        <v>0</v>
      </c>
      <c r="F64" s="208">
        <v>2003</v>
      </c>
      <c r="G64" s="120"/>
      <c r="H64" s="120"/>
      <c r="I64" s="120"/>
      <c r="J64" s="208" t="s">
        <v>1789</v>
      </c>
      <c r="K64" s="120"/>
    </row>
    <row r="65" spans="1:11" ht="22.5" x14ac:dyDescent="0.2">
      <c r="A65" s="120">
        <v>55</v>
      </c>
      <c r="B65" s="208" t="s">
        <v>1717</v>
      </c>
      <c r="C65" s="208">
        <v>22200</v>
      </c>
      <c r="D65" s="208">
        <v>22200</v>
      </c>
      <c r="E65" s="208">
        <v>0</v>
      </c>
      <c r="F65" s="208">
        <v>2004</v>
      </c>
      <c r="G65" s="120"/>
      <c r="H65" s="120"/>
      <c r="I65" s="120"/>
      <c r="J65" s="208" t="s">
        <v>1789</v>
      </c>
      <c r="K65" s="120"/>
    </row>
    <row r="66" spans="1:11" x14ac:dyDescent="0.2">
      <c r="A66" s="120">
        <v>56</v>
      </c>
      <c r="B66" s="208" t="s">
        <v>1718</v>
      </c>
      <c r="C66" s="208">
        <v>12500</v>
      </c>
      <c r="D66" s="208">
        <v>0</v>
      </c>
      <c r="E66" s="208">
        <v>12500</v>
      </c>
      <c r="F66" s="208">
        <v>2005</v>
      </c>
      <c r="G66" s="120"/>
      <c r="H66" s="120"/>
      <c r="I66" s="120"/>
      <c r="J66" s="208" t="s">
        <v>1789</v>
      </c>
      <c r="K66" s="120"/>
    </row>
    <row r="67" spans="1:11" ht="33.75" x14ac:dyDescent="0.2">
      <c r="A67" s="120">
        <v>57</v>
      </c>
      <c r="B67" s="208" t="s">
        <v>1719</v>
      </c>
      <c r="C67" s="208">
        <v>62044.41</v>
      </c>
      <c r="D67" s="208">
        <v>62044.41</v>
      </c>
      <c r="E67" s="208">
        <v>0</v>
      </c>
      <c r="F67" s="208">
        <v>2006</v>
      </c>
      <c r="G67" s="120"/>
      <c r="H67" s="120"/>
      <c r="I67" s="120"/>
      <c r="J67" s="208" t="s">
        <v>1789</v>
      </c>
      <c r="K67" s="120"/>
    </row>
    <row r="68" spans="1:11" ht="22.5" x14ac:dyDescent="0.2">
      <c r="A68" s="120">
        <v>58</v>
      </c>
      <c r="B68" s="208" t="s">
        <v>1720</v>
      </c>
      <c r="C68" s="208">
        <v>63820</v>
      </c>
      <c r="D68" s="208">
        <v>63820</v>
      </c>
      <c r="E68" s="208">
        <v>0</v>
      </c>
      <c r="F68" s="208">
        <v>2006</v>
      </c>
      <c r="G68" s="120"/>
      <c r="H68" s="120"/>
      <c r="I68" s="120"/>
      <c r="J68" s="208" t="s">
        <v>1789</v>
      </c>
      <c r="K68" s="120"/>
    </row>
    <row r="69" spans="1:11" x14ac:dyDescent="0.2">
      <c r="A69" s="120">
        <v>59</v>
      </c>
      <c r="B69" s="208" t="s">
        <v>1721</v>
      </c>
      <c r="C69" s="208">
        <v>15758.11</v>
      </c>
      <c r="D69" s="208">
        <v>15758.11</v>
      </c>
      <c r="E69" s="208">
        <v>0</v>
      </c>
      <c r="F69" s="208">
        <v>2006</v>
      </c>
      <c r="G69" s="120"/>
      <c r="H69" s="120"/>
      <c r="I69" s="120"/>
      <c r="J69" s="208" t="s">
        <v>1789</v>
      </c>
      <c r="K69" s="120"/>
    </row>
    <row r="70" spans="1:11" x14ac:dyDescent="0.2">
      <c r="A70" s="120">
        <v>60</v>
      </c>
      <c r="B70" s="208" t="s">
        <v>1722</v>
      </c>
      <c r="C70" s="208">
        <v>22340</v>
      </c>
      <c r="D70" s="208">
        <v>22340</v>
      </c>
      <c r="E70" s="208">
        <v>0</v>
      </c>
      <c r="F70" s="208">
        <v>2006</v>
      </c>
      <c r="G70" s="120"/>
      <c r="H70" s="120"/>
      <c r="I70" s="120"/>
      <c r="J70" s="208" t="s">
        <v>1789</v>
      </c>
      <c r="K70" s="120"/>
    </row>
    <row r="71" spans="1:11" x14ac:dyDescent="0.2">
      <c r="A71" s="120">
        <v>61</v>
      </c>
      <c r="B71" s="120" t="s">
        <v>1784</v>
      </c>
      <c r="C71" s="208">
        <v>24280</v>
      </c>
      <c r="D71" s="208">
        <v>12544.77</v>
      </c>
      <c r="E71" s="208">
        <v>11735.23</v>
      </c>
      <c r="F71" s="208">
        <v>2012</v>
      </c>
      <c r="G71" s="120"/>
      <c r="H71" s="120"/>
      <c r="I71" s="120"/>
      <c r="J71" s="208" t="s">
        <v>1789</v>
      </c>
      <c r="K71" s="120"/>
    </row>
    <row r="72" spans="1:11" x14ac:dyDescent="0.2">
      <c r="A72" s="120">
        <v>62</v>
      </c>
      <c r="B72" s="120" t="s">
        <v>1784</v>
      </c>
      <c r="C72" s="208">
        <v>16125</v>
      </c>
      <c r="D72" s="208">
        <v>8078.73</v>
      </c>
      <c r="E72" s="208">
        <v>8046.27</v>
      </c>
      <c r="F72" s="208">
        <v>2012</v>
      </c>
      <c r="G72" s="120"/>
      <c r="H72" s="120"/>
      <c r="I72" s="120"/>
      <c r="J72" s="208" t="s">
        <v>1789</v>
      </c>
      <c r="K72" s="120"/>
    </row>
    <row r="73" spans="1:11" x14ac:dyDescent="0.2">
      <c r="A73" s="120">
        <v>63</v>
      </c>
      <c r="B73" s="208" t="s">
        <v>1725</v>
      </c>
      <c r="C73" s="208">
        <v>20000</v>
      </c>
      <c r="D73" s="208">
        <v>0</v>
      </c>
      <c r="E73" s="208">
        <v>20000</v>
      </c>
      <c r="F73" s="208">
        <v>2001</v>
      </c>
      <c r="G73" s="120"/>
      <c r="H73" s="120"/>
      <c r="I73" s="120"/>
      <c r="J73" s="208" t="s">
        <v>1789</v>
      </c>
      <c r="K73" s="120"/>
    </row>
    <row r="74" spans="1:11" x14ac:dyDescent="0.2">
      <c r="A74" s="120">
        <v>64</v>
      </c>
      <c r="B74" s="120" t="s">
        <v>1784</v>
      </c>
      <c r="C74" s="208">
        <v>16125</v>
      </c>
      <c r="D74" s="208">
        <v>8078.73</v>
      </c>
      <c r="E74" s="208">
        <v>8046.27</v>
      </c>
      <c r="F74" s="208">
        <v>2012</v>
      </c>
      <c r="G74" s="120"/>
      <c r="H74" s="120"/>
      <c r="I74" s="120"/>
      <c r="J74" s="208" t="s">
        <v>1789</v>
      </c>
      <c r="K74" s="120"/>
    </row>
    <row r="75" spans="1:11" x14ac:dyDescent="0.2">
      <c r="A75" s="120">
        <v>65</v>
      </c>
      <c r="B75" s="208" t="s">
        <v>1727</v>
      </c>
      <c r="C75" s="208">
        <v>12800</v>
      </c>
      <c r="D75" s="208">
        <v>12800</v>
      </c>
      <c r="E75" s="208">
        <v>0</v>
      </c>
      <c r="F75" s="208">
        <v>2001</v>
      </c>
      <c r="G75" s="120"/>
      <c r="H75" s="120"/>
      <c r="I75" s="120"/>
      <c r="J75" s="208" t="s">
        <v>1789</v>
      </c>
      <c r="K75" s="120"/>
    </row>
    <row r="76" spans="1:11" x14ac:dyDescent="0.2">
      <c r="A76" s="120">
        <v>66</v>
      </c>
      <c r="B76" s="208" t="s">
        <v>1728</v>
      </c>
      <c r="C76" s="208">
        <v>27200</v>
      </c>
      <c r="D76" s="208">
        <v>2700</v>
      </c>
      <c r="E76" s="208">
        <v>0</v>
      </c>
      <c r="F76" s="208">
        <v>2001</v>
      </c>
      <c r="G76" s="120"/>
      <c r="H76" s="120"/>
      <c r="I76" s="120"/>
      <c r="J76" s="208" t="s">
        <v>1789</v>
      </c>
      <c r="K76" s="120"/>
    </row>
    <row r="77" spans="1:11" x14ac:dyDescent="0.2">
      <c r="A77" s="120">
        <v>67</v>
      </c>
      <c r="B77" s="208" t="s">
        <v>1728</v>
      </c>
      <c r="C77" s="208">
        <v>20767.47</v>
      </c>
      <c r="D77" s="208">
        <v>20767.47</v>
      </c>
      <c r="E77" s="208">
        <v>0</v>
      </c>
      <c r="F77" s="208">
        <v>2002</v>
      </c>
      <c r="G77" s="120"/>
      <c r="H77" s="120"/>
      <c r="I77" s="120"/>
      <c r="J77" s="208" t="s">
        <v>1789</v>
      </c>
      <c r="K77" s="120"/>
    </row>
    <row r="78" spans="1:11" x14ac:dyDescent="0.2">
      <c r="A78" s="120">
        <v>68</v>
      </c>
      <c r="B78" s="208" t="s">
        <v>1728</v>
      </c>
      <c r="C78" s="208">
        <v>21292.799999999999</v>
      </c>
      <c r="D78" s="208">
        <v>21292.799999999999</v>
      </c>
      <c r="E78" s="208">
        <v>0</v>
      </c>
      <c r="F78" s="208">
        <v>2004</v>
      </c>
      <c r="G78" s="120"/>
      <c r="H78" s="120"/>
      <c r="I78" s="120"/>
      <c r="J78" s="208" t="s">
        <v>1789</v>
      </c>
      <c r="K78" s="120"/>
    </row>
    <row r="79" spans="1:11" x14ac:dyDescent="0.2">
      <c r="A79" s="120">
        <v>69</v>
      </c>
      <c r="B79" s="208" t="s">
        <v>1729</v>
      </c>
      <c r="C79" s="208">
        <v>156501</v>
      </c>
      <c r="D79" s="208">
        <v>15650</v>
      </c>
      <c r="E79" s="208">
        <v>0</v>
      </c>
      <c r="F79" s="208">
        <v>2006</v>
      </c>
      <c r="G79" s="120"/>
      <c r="H79" s="120"/>
      <c r="I79" s="120"/>
      <c r="J79" s="208" t="s">
        <v>1789</v>
      </c>
      <c r="K79" s="120"/>
    </row>
    <row r="80" spans="1:11" x14ac:dyDescent="0.2">
      <c r="A80" s="120">
        <v>70</v>
      </c>
      <c r="B80" s="208" t="s">
        <v>1728</v>
      </c>
      <c r="C80" s="208">
        <v>16711</v>
      </c>
      <c r="D80" s="208">
        <v>16711</v>
      </c>
      <c r="E80" s="208">
        <v>0</v>
      </c>
      <c r="F80" s="208">
        <v>2007</v>
      </c>
      <c r="G80" s="120"/>
      <c r="H80" s="120"/>
      <c r="I80" s="120"/>
      <c r="J80" s="208" t="s">
        <v>1789</v>
      </c>
      <c r="K80" s="120"/>
    </row>
    <row r="81" spans="1:11" x14ac:dyDescent="0.2">
      <c r="A81" s="120">
        <v>71</v>
      </c>
      <c r="B81" s="208" t="s">
        <v>1728</v>
      </c>
      <c r="C81" s="208">
        <v>19330</v>
      </c>
      <c r="D81" s="208">
        <v>19330</v>
      </c>
      <c r="E81" s="208">
        <v>0</v>
      </c>
      <c r="F81" s="208">
        <v>2008</v>
      </c>
      <c r="G81" s="120"/>
      <c r="H81" s="120"/>
      <c r="I81" s="120"/>
      <c r="J81" s="208" t="s">
        <v>1789</v>
      </c>
      <c r="K81" s="120"/>
    </row>
    <row r="82" spans="1:11" x14ac:dyDescent="0.2">
      <c r="A82" s="120">
        <v>72</v>
      </c>
      <c r="B82" s="208" t="s">
        <v>1730</v>
      </c>
      <c r="C82" s="208">
        <v>15593.22</v>
      </c>
      <c r="D82" s="208">
        <v>15593.22</v>
      </c>
      <c r="E82" s="208">
        <v>0</v>
      </c>
      <c r="F82" s="208">
        <v>2006</v>
      </c>
      <c r="G82" s="120"/>
      <c r="H82" s="120"/>
      <c r="I82" s="120"/>
      <c r="J82" s="208" t="s">
        <v>1789</v>
      </c>
      <c r="K82" s="120"/>
    </row>
    <row r="83" spans="1:11" x14ac:dyDescent="0.2">
      <c r="A83" s="120">
        <v>73</v>
      </c>
      <c r="B83" s="208" t="s">
        <v>1731</v>
      </c>
      <c r="C83" s="208">
        <v>71355.929999999993</v>
      </c>
      <c r="D83" s="208">
        <v>45019.79</v>
      </c>
      <c r="E83" s="208">
        <v>26336.14</v>
      </c>
      <c r="F83" s="208">
        <v>2010</v>
      </c>
      <c r="G83" s="120"/>
      <c r="H83" s="120"/>
      <c r="I83" s="120"/>
      <c r="J83" s="208" t="s">
        <v>1789</v>
      </c>
      <c r="K83" s="120"/>
    </row>
    <row r="84" spans="1:11" x14ac:dyDescent="0.2">
      <c r="A84" s="120">
        <v>74</v>
      </c>
      <c r="B84" s="120" t="s">
        <v>1788</v>
      </c>
      <c r="C84" s="208">
        <v>25715</v>
      </c>
      <c r="D84" s="208">
        <v>12883.2</v>
      </c>
      <c r="E84" s="208">
        <v>12831.8</v>
      </c>
      <c r="F84" s="208">
        <v>2012</v>
      </c>
      <c r="G84" s="120"/>
      <c r="H84" s="120"/>
      <c r="I84" s="120"/>
      <c r="J84" s="208" t="s">
        <v>1789</v>
      </c>
      <c r="K84" s="120"/>
    </row>
    <row r="85" spans="1:11" x14ac:dyDescent="0.2">
      <c r="A85" s="120">
        <v>75</v>
      </c>
      <c r="B85" s="120" t="s">
        <v>1788</v>
      </c>
      <c r="C85" s="208">
        <v>25715</v>
      </c>
      <c r="D85" s="208">
        <v>12883.2</v>
      </c>
      <c r="E85" s="208">
        <v>12831.8</v>
      </c>
      <c r="F85" s="208">
        <v>2012</v>
      </c>
      <c r="G85" s="120"/>
      <c r="H85" s="120"/>
      <c r="I85" s="120"/>
      <c r="J85" s="208" t="s">
        <v>1789</v>
      </c>
      <c r="K85" s="120"/>
    </row>
    <row r="86" spans="1:11" x14ac:dyDescent="0.2">
      <c r="A86" s="120">
        <v>76</v>
      </c>
      <c r="B86" s="208" t="s">
        <v>1733</v>
      </c>
      <c r="C86" s="208">
        <v>28813.56</v>
      </c>
      <c r="D86" s="208">
        <v>28813.56</v>
      </c>
      <c r="E86" s="208">
        <v>0</v>
      </c>
      <c r="F86" s="208">
        <v>2010</v>
      </c>
      <c r="G86" s="120"/>
      <c r="H86" s="120"/>
      <c r="I86" s="120"/>
      <c r="J86" s="208" t="s">
        <v>1789</v>
      </c>
      <c r="K86" s="120"/>
    </row>
    <row r="87" spans="1:11" x14ac:dyDescent="0.2">
      <c r="A87" s="120">
        <v>77</v>
      </c>
      <c r="B87" s="208" t="s">
        <v>1730</v>
      </c>
      <c r="C87" s="208">
        <v>15593.22</v>
      </c>
      <c r="D87" s="208">
        <v>15593.22</v>
      </c>
      <c r="E87" s="208">
        <v>0</v>
      </c>
      <c r="F87" s="208">
        <v>2007</v>
      </c>
      <c r="G87" s="120"/>
      <c r="H87" s="120"/>
      <c r="I87" s="120"/>
      <c r="J87" s="208" t="s">
        <v>1789</v>
      </c>
      <c r="K87" s="120"/>
    </row>
    <row r="88" spans="1:11" ht="22.5" x14ac:dyDescent="0.2">
      <c r="A88" s="120">
        <v>78</v>
      </c>
      <c r="B88" s="208" t="s">
        <v>1734</v>
      </c>
      <c r="C88" s="208">
        <v>1817557.5</v>
      </c>
      <c r="D88" s="208">
        <v>1298255.3999999999</v>
      </c>
      <c r="E88" s="208">
        <v>519302.1</v>
      </c>
      <c r="F88" s="208">
        <v>2010</v>
      </c>
      <c r="G88" s="120"/>
      <c r="H88" s="120"/>
      <c r="I88" s="120"/>
      <c r="J88" s="208" t="s">
        <v>1789</v>
      </c>
      <c r="K88" s="120"/>
    </row>
    <row r="89" spans="1:11" x14ac:dyDescent="0.2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08" t="s">
        <v>1789</v>
      </c>
      <c r="K89" s="120"/>
    </row>
    <row r="90" spans="1:11" x14ac:dyDescent="0.2">
      <c r="A90" s="120">
        <v>80</v>
      </c>
      <c r="B90" s="208" t="s">
        <v>1786</v>
      </c>
      <c r="C90" s="208">
        <v>1070878.7</v>
      </c>
      <c r="D90" s="208">
        <v>232023.74</v>
      </c>
      <c r="E90" s="208">
        <v>838854.96</v>
      </c>
      <c r="F90" s="208">
        <v>2012</v>
      </c>
      <c r="G90" s="120"/>
      <c r="H90" s="120"/>
      <c r="I90" s="120"/>
      <c r="J90" s="208" t="s">
        <v>1789</v>
      </c>
      <c r="K90" s="120"/>
    </row>
    <row r="91" spans="1:11" x14ac:dyDescent="0.2">
      <c r="A91" s="120">
        <v>81</v>
      </c>
      <c r="B91" s="208" t="s">
        <v>1786</v>
      </c>
      <c r="C91" s="208">
        <v>1070878.7</v>
      </c>
      <c r="D91" s="208">
        <v>232023.74</v>
      </c>
      <c r="E91" s="208">
        <v>838854.96</v>
      </c>
      <c r="F91" s="208">
        <v>2012</v>
      </c>
      <c r="G91" s="120"/>
      <c r="H91" s="120"/>
      <c r="I91" s="120"/>
      <c r="J91" s="208" t="s">
        <v>1789</v>
      </c>
      <c r="K91" s="120"/>
    </row>
    <row r="92" spans="1:11" x14ac:dyDescent="0.2">
      <c r="A92" s="120">
        <v>82</v>
      </c>
      <c r="B92" s="120" t="s">
        <v>1787</v>
      </c>
      <c r="C92" s="208">
        <v>27850</v>
      </c>
      <c r="D92" s="208">
        <v>27850</v>
      </c>
      <c r="E92" s="208">
        <v>0</v>
      </c>
      <c r="F92" s="208">
        <v>2013</v>
      </c>
      <c r="G92" s="120"/>
      <c r="H92" s="120"/>
      <c r="I92" s="120"/>
      <c r="J92" s="208" t="s">
        <v>1789</v>
      </c>
      <c r="K92" s="120"/>
    </row>
    <row r="93" spans="1:11" x14ac:dyDescent="0.2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08" t="s">
        <v>1789</v>
      </c>
      <c r="K93" s="120"/>
    </row>
    <row r="94" spans="1:11" x14ac:dyDescent="0.2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08" t="s">
        <v>1789</v>
      </c>
      <c r="K94" s="120"/>
    </row>
    <row r="95" spans="1:11" x14ac:dyDescent="0.2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08" t="s">
        <v>1789</v>
      </c>
      <c r="K95" s="120"/>
    </row>
    <row r="96" spans="1:11" x14ac:dyDescent="0.2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08" t="s">
        <v>1789</v>
      </c>
      <c r="K96" s="120"/>
    </row>
    <row r="97" spans="1:11" x14ac:dyDescent="0.2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08" t="s">
        <v>1789</v>
      </c>
      <c r="K97" s="120"/>
    </row>
    <row r="98" spans="1:11" x14ac:dyDescent="0.2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08" t="s">
        <v>1789</v>
      </c>
      <c r="K98" s="120"/>
    </row>
    <row r="99" spans="1:11" x14ac:dyDescent="0.2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08" t="s">
        <v>1789</v>
      </c>
      <c r="K99" s="120"/>
    </row>
    <row r="100" spans="1:11" x14ac:dyDescent="0.2">
      <c r="A100" s="398" t="s">
        <v>1792</v>
      </c>
      <c r="B100" s="399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 x14ac:dyDescent="0.2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O126"/>
  <sheetViews>
    <sheetView topLeftCell="B107" workbookViewId="0">
      <selection activeCell="C84" sqref="C84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 x14ac:dyDescent="0.25">
      <c r="B7" s="153" t="s">
        <v>1885</v>
      </c>
    </row>
    <row r="8" spans="1:15" ht="18" x14ac:dyDescent="0.25">
      <c r="B8" s="153"/>
    </row>
    <row r="9" spans="1:15" ht="18" x14ac:dyDescent="0.25">
      <c r="B9" s="390" t="s">
        <v>1817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</row>
    <row r="11" spans="1:15" ht="101.25" x14ac:dyDescent="0.2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 x14ac:dyDescent="0.2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 x14ac:dyDescent="0.2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 x14ac:dyDescent="0.2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 x14ac:dyDescent="0.2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 x14ac:dyDescent="0.2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 x14ac:dyDescent="0.2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 x14ac:dyDescent="0.2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 x14ac:dyDescent="0.2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 x14ac:dyDescent="0.2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 x14ac:dyDescent="0.2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 x14ac:dyDescent="0.2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 x14ac:dyDescent="0.2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 x14ac:dyDescent="0.2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 x14ac:dyDescent="0.2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 x14ac:dyDescent="0.2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 x14ac:dyDescent="0.2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 x14ac:dyDescent="0.2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 x14ac:dyDescent="0.2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 x14ac:dyDescent="0.2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 x14ac:dyDescent="0.2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 x14ac:dyDescent="0.2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 x14ac:dyDescent="0.2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 x14ac:dyDescent="0.2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 x14ac:dyDescent="0.2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 x14ac:dyDescent="0.2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 x14ac:dyDescent="0.2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 x14ac:dyDescent="0.2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 x14ac:dyDescent="0.2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 x14ac:dyDescent="0.2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 x14ac:dyDescent="0.2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 x14ac:dyDescent="0.2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 x14ac:dyDescent="0.2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 x14ac:dyDescent="0.2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 x14ac:dyDescent="0.2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 x14ac:dyDescent="0.2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 x14ac:dyDescent="0.2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 x14ac:dyDescent="0.2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 x14ac:dyDescent="0.2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 x14ac:dyDescent="0.2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 x14ac:dyDescent="0.2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 x14ac:dyDescent="0.2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 x14ac:dyDescent="0.2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 x14ac:dyDescent="0.2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 x14ac:dyDescent="0.2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 x14ac:dyDescent="0.2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 x14ac:dyDescent="0.2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 x14ac:dyDescent="0.2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 x14ac:dyDescent="0.2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 x14ac:dyDescent="0.2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 x14ac:dyDescent="0.2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 x14ac:dyDescent="0.2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 x14ac:dyDescent="0.2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 x14ac:dyDescent="0.2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 x14ac:dyDescent="0.2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 x14ac:dyDescent="0.2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 x14ac:dyDescent="0.2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 x14ac:dyDescent="0.2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 x14ac:dyDescent="0.2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 x14ac:dyDescent="0.2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 x14ac:dyDescent="0.2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 x14ac:dyDescent="0.2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 x14ac:dyDescent="0.2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 x14ac:dyDescent="0.2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 x14ac:dyDescent="0.2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 x14ac:dyDescent="0.2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 x14ac:dyDescent="0.2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 x14ac:dyDescent="0.2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 x14ac:dyDescent="0.2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 x14ac:dyDescent="0.2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 x14ac:dyDescent="0.2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 x14ac:dyDescent="0.2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 x14ac:dyDescent="0.2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 x14ac:dyDescent="0.2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 x14ac:dyDescent="0.2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 x14ac:dyDescent="0.2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 x14ac:dyDescent="0.2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 x14ac:dyDescent="0.2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 x14ac:dyDescent="0.2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 x14ac:dyDescent="0.2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 x14ac:dyDescent="0.2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 x14ac:dyDescent="0.2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 x14ac:dyDescent="0.2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 x14ac:dyDescent="0.2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 x14ac:dyDescent="0.2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 x14ac:dyDescent="0.2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 x14ac:dyDescent="0.2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 x14ac:dyDescent="0.2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 x14ac:dyDescent="0.2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 x14ac:dyDescent="0.2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 x14ac:dyDescent="0.2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 x14ac:dyDescent="0.2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 x14ac:dyDescent="0.2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 x14ac:dyDescent="0.2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 x14ac:dyDescent="0.2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 x14ac:dyDescent="0.2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 x14ac:dyDescent="0.2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 x14ac:dyDescent="0.2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 x14ac:dyDescent="0.2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 x14ac:dyDescent="0.2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 x14ac:dyDescent="0.2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 x14ac:dyDescent="0.2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 x14ac:dyDescent="0.2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 x14ac:dyDescent="0.2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 x14ac:dyDescent="0.2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 x14ac:dyDescent="0.2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 x14ac:dyDescent="0.2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 x14ac:dyDescent="0.2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 x14ac:dyDescent="0.2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 x14ac:dyDescent="0.2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 x14ac:dyDescent="0.2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 x14ac:dyDescent="0.2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 x14ac:dyDescent="0.2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 x14ac:dyDescent="0.2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 x14ac:dyDescent="0.2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x14ac:dyDescent="0.2">
      <c r="F126" s="211">
        <f>SUM(F13:F123)</f>
        <v>90932.203999999998</v>
      </c>
      <c r="G126">
        <f>SUM(G13:G123)</f>
        <v>14020.768</v>
      </c>
    </row>
  </sheetData>
  <autoFilter ref="M8:M156" xr:uid="{00000000-0009-0000-0000-00000A000000}"/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O43"/>
  <sheetViews>
    <sheetView topLeftCell="A37" workbookViewId="0">
      <selection activeCell="N36" sqref="N36:O36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 x14ac:dyDescent="0.25">
      <c r="B5" s="153" t="s">
        <v>1207</v>
      </c>
    </row>
    <row r="6" spans="1:15" ht="18" x14ac:dyDescent="0.25">
      <c r="B6" s="390" t="s">
        <v>1804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</row>
    <row r="8" spans="1:15" ht="101.25" x14ac:dyDescent="0.2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 x14ac:dyDescent="0.2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 x14ac:dyDescent="0.2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 x14ac:dyDescent="0.2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 x14ac:dyDescent="0.2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 x14ac:dyDescent="0.2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1" t="s">
        <v>1811</v>
      </c>
      <c r="O14" s="201"/>
    </row>
    <row r="15" spans="1:15" ht="89.25" x14ac:dyDescent="0.2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1" t="s">
        <v>1811</v>
      </c>
      <c r="O15" s="201"/>
    </row>
    <row r="16" spans="1:15" ht="51" x14ac:dyDescent="0.2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 x14ac:dyDescent="0.2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 x14ac:dyDescent="0.2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1" t="s">
        <v>1813</v>
      </c>
      <c r="O18" s="201"/>
    </row>
    <row r="19" spans="1:15" ht="102" customHeight="1" x14ac:dyDescent="0.2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1" t="s">
        <v>1813</v>
      </c>
      <c r="O19" s="201"/>
    </row>
    <row r="20" spans="1:15" ht="76.5" x14ac:dyDescent="0.2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3" t="s">
        <v>1809</v>
      </c>
      <c r="O20" s="213"/>
    </row>
    <row r="21" spans="1:15" ht="76.5" x14ac:dyDescent="0.2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3" t="s">
        <v>1809</v>
      </c>
      <c r="O21" s="213"/>
    </row>
    <row r="22" spans="1:15" ht="76.5" x14ac:dyDescent="0.2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3" t="s">
        <v>1809</v>
      </c>
      <c r="O22" s="213"/>
    </row>
    <row r="23" spans="1:15" ht="76.5" x14ac:dyDescent="0.2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3" t="s">
        <v>1809</v>
      </c>
      <c r="O23" s="213"/>
    </row>
    <row r="24" spans="1:15" ht="76.5" x14ac:dyDescent="0.2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3" t="s">
        <v>1809</v>
      </c>
      <c r="O24" s="213"/>
    </row>
    <row r="25" spans="1:15" ht="76.5" x14ac:dyDescent="0.2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3" t="s">
        <v>1809</v>
      </c>
      <c r="O25" s="213"/>
    </row>
    <row r="26" spans="1:15" ht="76.5" x14ac:dyDescent="0.2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3" t="s">
        <v>1809</v>
      </c>
      <c r="O26" s="213"/>
    </row>
    <row r="27" spans="1:15" ht="76.5" x14ac:dyDescent="0.2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3" t="s">
        <v>1809</v>
      </c>
      <c r="O27" s="213"/>
    </row>
    <row r="28" spans="1:15" ht="76.5" x14ac:dyDescent="0.2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3" t="s">
        <v>1809</v>
      </c>
      <c r="O28" s="213"/>
    </row>
    <row r="29" spans="1:15" ht="76.5" x14ac:dyDescent="0.2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3" t="s">
        <v>1809</v>
      </c>
      <c r="O29" s="213"/>
    </row>
    <row r="30" spans="1:15" ht="76.5" x14ac:dyDescent="0.2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3" t="s">
        <v>1809</v>
      </c>
      <c r="O30" s="213"/>
    </row>
    <row r="31" spans="1:15" ht="76.5" x14ac:dyDescent="0.2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3" t="s">
        <v>1809</v>
      </c>
      <c r="O31" s="213"/>
    </row>
    <row r="32" spans="1:15" ht="76.5" x14ac:dyDescent="0.2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3" t="s">
        <v>1809</v>
      </c>
      <c r="O32" s="213"/>
    </row>
    <row r="33" spans="1:15" ht="76.5" x14ac:dyDescent="0.2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3" t="s">
        <v>1809</v>
      </c>
      <c r="O33" s="213"/>
    </row>
    <row r="34" spans="1:15" ht="76.5" x14ac:dyDescent="0.2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3" t="s">
        <v>1809</v>
      </c>
      <c r="O34" s="213"/>
    </row>
    <row r="35" spans="1:15" ht="91.5" customHeight="1" x14ac:dyDescent="0.2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1" t="s">
        <v>1755</v>
      </c>
      <c r="O35" s="201"/>
    </row>
    <row r="36" spans="1:15" ht="89.25" x14ac:dyDescent="0.2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3"/>
    </row>
    <row r="37" spans="1:15" ht="51" x14ac:dyDescent="0.2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5" t="s">
        <v>1816</v>
      </c>
    </row>
    <row r="38" spans="1:15" ht="76.5" x14ac:dyDescent="0.2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3" t="s">
        <v>1809</v>
      </c>
      <c r="O38" s="215" t="s">
        <v>1816</v>
      </c>
    </row>
    <row r="39" spans="1:15" ht="114.75" x14ac:dyDescent="0.2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5" t="s">
        <v>1816</v>
      </c>
    </row>
    <row r="40" spans="1:15" ht="114.75" x14ac:dyDescent="0.2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1" t="s">
        <v>1814</v>
      </c>
      <c r="O40" s="201"/>
    </row>
    <row r="41" spans="1:15" ht="51" x14ac:dyDescent="0.2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3"/>
    </row>
    <row r="42" spans="1:15" s="191" customFormat="1" ht="102" x14ac:dyDescent="0.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5" t="s">
        <v>1816</v>
      </c>
    </row>
    <row r="43" spans="1:15" x14ac:dyDescent="0.2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O282"/>
  <sheetViews>
    <sheetView topLeftCell="A275" workbookViewId="0">
      <selection activeCell="H164" sqref="H164"/>
    </sheetView>
  </sheetViews>
  <sheetFormatPr defaultRowHeight="12.75" x14ac:dyDescent="0.2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 x14ac:dyDescent="0.4">
      <c r="B5" s="244" t="s">
        <v>1207</v>
      </c>
    </row>
    <row r="6" spans="1:15" ht="18" x14ac:dyDescent="0.25">
      <c r="B6" s="390" t="s">
        <v>1794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</row>
    <row r="8" spans="1:15" ht="180" x14ac:dyDescent="0.2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 x14ac:dyDescent="0.2">
      <c r="A10" s="120">
        <v>1</v>
      </c>
      <c r="B10" s="232" t="s">
        <v>428</v>
      </c>
      <c r="C10" s="201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0" t="s">
        <v>1853</v>
      </c>
      <c r="K10" s="76"/>
      <c r="L10" s="120"/>
      <c r="M10" s="76"/>
      <c r="N10" s="239" t="s">
        <v>1262</v>
      </c>
      <c r="O10" s="120"/>
    </row>
    <row r="11" spans="1:15" ht="59.25" customHeight="1" x14ac:dyDescent="0.2">
      <c r="A11" s="120">
        <v>2</v>
      </c>
      <c r="B11" s="225" t="s">
        <v>424</v>
      </c>
      <c r="C11" s="201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0" t="s">
        <v>1853</v>
      </c>
      <c r="K11" s="76"/>
      <c r="L11" s="120"/>
      <c r="M11" s="76"/>
      <c r="N11" s="239" t="s">
        <v>1262</v>
      </c>
      <c r="O11" s="120"/>
    </row>
    <row r="12" spans="1:15" ht="57" customHeight="1" x14ac:dyDescent="0.2">
      <c r="A12" s="120">
        <v>3</v>
      </c>
      <c r="B12" s="232" t="s">
        <v>423</v>
      </c>
      <c r="C12" s="201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0" t="s">
        <v>1853</v>
      </c>
      <c r="K12" s="76"/>
      <c r="L12" s="120"/>
      <c r="M12" s="76"/>
      <c r="N12" s="239" t="s">
        <v>1262</v>
      </c>
      <c r="O12" s="120"/>
    </row>
    <row r="13" spans="1:15" ht="54" customHeight="1" x14ac:dyDescent="0.2">
      <c r="A13" s="120">
        <v>4</v>
      </c>
      <c r="B13" s="201" t="s">
        <v>1217</v>
      </c>
      <c r="C13" s="225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0" t="s">
        <v>1263</v>
      </c>
      <c r="O13" s="120"/>
    </row>
    <row r="14" spans="1:15" ht="56.25" x14ac:dyDescent="0.2">
      <c r="A14" s="120">
        <v>5</v>
      </c>
      <c r="B14" s="225" t="s">
        <v>203</v>
      </c>
      <c r="C14" s="206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0" t="s">
        <v>1263</v>
      </c>
      <c r="O14" s="120"/>
    </row>
    <row r="15" spans="1:15" ht="73.5" x14ac:dyDescent="0.2">
      <c r="A15" s="120">
        <v>6</v>
      </c>
      <c r="B15" s="201" t="s">
        <v>205</v>
      </c>
      <c r="C15" s="226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39" t="s">
        <v>1262</v>
      </c>
      <c r="O15" s="120"/>
    </row>
    <row r="16" spans="1:15" ht="73.5" x14ac:dyDescent="0.2">
      <c r="A16" s="120">
        <v>7</v>
      </c>
      <c r="B16" s="201" t="s">
        <v>220</v>
      </c>
      <c r="C16" s="226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39" t="s">
        <v>1262</v>
      </c>
      <c r="O16" s="120"/>
    </row>
    <row r="17" spans="1:15" ht="73.5" x14ac:dyDescent="0.2">
      <c r="A17" s="120">
        <v>8</v>
      </c>
      <c r="B17" s="201" t="s">
        <v>219</v>
      </c>
      <c r="C17" s="226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39" t="s">
        <v>1262</v>
      </c>
      <c r="O17" s="120"/>
    </row>
    <row r="18" spans="1:15" ht="73.5" x14ac:dyDescent="0.2">
      <c r="A18" s="120">
        <v>9</v>
      </c>
      <c r="B18" s="201" t="s">
        <v>222</v>
      </c>
      <c r="C18" s="226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39" t="s">
        <v>1262</v>
      </c>
      <c r="O18" s="120"/>
    </row>
    <row r="19" spans="1:15" ht="73.5" x14ac:dyDescent="0.2">
      <c r="A19" s="120">
        <v>10</v>
      </c>
      <c r="B19" s="201" t="s">
        <v>223</v>
      </c>
      <c r="C19" s="226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39" t="s">
        <v>1262</v>
      </c>
      <c r="O19" s="120"/>
    </row>
    <row r="20" spans="1:15" ht="73.5" x14ac:dyDescent="0.2">
      <c r="A20" s="120">
        <v>11</v>
      </c>
      <c r="B20" s="201" t="s">
        <v>224</v>
      </c>
      <c r="C20" s="226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39" t="s">
        <v>1262</v>
      </c>
      <c r="O20" s="120"/>
    </row>
    <row r="21" spans="1:15" ht="73.5" x14ac:dyDescent="0.2">
      <c r="A21" s="120">
        <v>12</v>
      </c>
      <c r="B21" s="201" t="s">
        <v>225</v>
      </c>
      <c r="C21" s="226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39" t="s">
        <v>1262</v>
      </c>
      <c r="O21" s="120"/>
    </row>
    <row r="22" spans="1:15" ht="73.5" x14ac:dyDescent="0.2">
      <c r="A22" s="120">
        <v>13</v>
      </c>
      <c r="B22" s="201" t="s">
        <v>226</v>
      </c>
      <c r="C22" s="226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39" t="s">
        <v>1262</v>
      </c>
      <c r="O22" s="120"/>
    </row>
    <row r="23" spans="1:15" ht="73.5" x14ac:dyDescent="0.2">
      <c r="A23" s="120">
        <v>14</v>
      </c>
      <c r="B23" s="201" t="s">
        <v>227</v>
      </c>
      <c r="C23" s="226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39" t="s">
        <v>1262</v>
      </c>
      <c r="O23" s="120"/>
    </row>
    <row r="24" spans="1:15" ht="73.5" x14ac:dyDescent="0.2">
      <c r="A24" s="120">
        <v>15</v>
      </c>
      <c r="B24" s="201" t="s">
        <v>1224</v>
      </c>
      <c r="C24" s="226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39" t="s">
        <v>1262</v>
      </c>
      <c r="O24" s="120"/>
    </row>
    <row r="25" spans="1:15" ht="73.5" x14ac:dyDescent="0.2">
      <c r="A25" s="120">
        <v>16</v>
      </c>
      <c r="B25" s="201" t="s">
        <v>221</v>
      </c>
      <c r="C25" s="226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39" t="s">
        <v>1262</v>
      </c>
      <c r="O25" s="120"/>
    </row>
    <row r="26" spans="1:15" ht="73.5" x14ac:dyDescent="0.2">
      <c r="A26" s="120">
        <v>17</v>
      </c>
      <c r="B26" s="201" t="s">
        <v>229</v>
      </c>
      <c r="C26" s="226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39" t="s">
        <v>1262</v>
      </c>
      <c r="O26" s="120"/>
    </row>
    <row r="27" spans="1:15" ht="52.5" customHeight="1" x14ac:dyDescent="0.2">
      <c r="A27" s="120">
        <v>18</v>
      </c>
      <c r="B27" s="225" t="s">
        <v>230</v>
      </c>
      <c r="C27" s="225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0" t="s">
        <v>1263</v>
      </c>
      <c r="O27" s="120"/>
    </row>
    <row r="28" spans="1:15" ht="51.75" customHeight="1" x14ac:dyDescent="0.2">
      <c r="A28" s="120">
        <v>19</v>
      </c>
      <c r="B28" s="225" t="s">
        <v>232</v>
      </c>
      <c r="C28" s="206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0" t="s">
        <v>1263</v>
      </c>
      <c r="O28" s="120"/>
    </row>
    <row r="29" spans="1:15" ht="52.5" x14ac:dyDescent="0.2">
      <c r="A29" s="120">
        <v>20</v>
      </c>
      <c r="B29" s="201" t="s">
        <v>97</v>
      </c>
      <c r="C29" s="201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0" t="s">
        <v>1263</v>
      </c>
      <c r="O29" s="120"/>
    </row>
    <row r="30" spans="1:15" ht="52.5" x14ac:dyDescent="0.2">
      <c r="A30" s="120">
        <v>21</v>
      </c>
      <c r="B30" s="201" t="s">
        <v>99</v>
      </c>
      <c r="C30" s="201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0" t="s">
        <v>1263</v>
      </c>
      <c r="O30" s="120"/>
    </row>
    <row r="31" spans="1:15" ht="54" customHeight="1" x14ac:dyDescent="0.2">
      <c r="A31" s="120">
        <v>22</v>
      </c>
      <c r="B31" s="225" t="s">
        <v>234</v>
      </c>
      <c r="C31" s="225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0" t="s">
        <v>1263</v>
      </c>
      <c r="O31" s="120"/>
    </row>
    <row r="32" spans="1:15" ht="53.25" customHeight="1" x14ac:dyDescent="0.2">
      <c r="A32" s="120">
        <v>23</v>
      </c>
      <c r="B32" s="225" t="s">
        <v>239</v>
      </c>
      <c r="C32" s="225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0" t="s">
        <v>1263</v>
      </c>
      <c r="O32" s="120"/>
    </row>
    <row r="33" spans="1:15" ht="53.25" customHeight="1" x14ac:dyDescent="0.2">
      <c r="A33" s="120">
        <v>24</v>
      </c>
      <c r="B33" s="204" t="s">
        <v>241</v>
      </c>
      <c r="C33" s="204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0" t="s">
        <v>1263</v>
      </c>
      <c r="O33" s="120"/>
    </row>
    <row r="34" spans="1:15" ht="53.25" customHeight="1" x14ac:dyDescent="0.2">
      <c r="A34" s="120">
        <v>25</v>
      </c>
      <c r="B34" s="225" t="s">
        <v>85</v>
      </c>
      <c r="C34" s="225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0" t="s">
        <v>1263</v>
      </c>
      <c r="O34" s="120"/>
    </row>
    <row r="35" spans="1:15" ht="53.25" customHeight="1" x14ac:dyDescent="0.2">
      <c r="A35" s="120">
        <v>26</v>
      </c>
      <c r="B35" s="227" t="s">
        <v>273</v>
      </c>
      <c r="C35" s="227" t="s">
        <v>274</v>
      </c>
      <c r="D35" s="140"/>
      <c r="E35" s="222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39" t="s">
        <v>1262</v>
      </c>
      <c r="O35" s="120"/>
    </row>
    <row r="36" spans="1:15" ht="51.75" customHeight="1" x14ac:dyDescent="0.2">
      <c r="A36" s="120">
        <v>27</v>
      </c>
      <c r="B36" s="201" t="s">
        <v>1228</v>
      </c>
      <c r="C36" s="204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39" t="s">
        <v>1262</v>
      </c>
      <c r="O36" s="120"/>
    </row>
    <row r="37" spans="1:15" ht="51" customHeight="1" x14ac:dyDescent="0.2">
      <c r="A37" s="120">
        <v>28</v>
      </c>
      <c r="B37" s="201" t="s">
        <v>1229</v>
      </c>
      <c r="C37" s="204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39" t="s">
        <v>1262</v>
      </c>
      <c r="O37" s="120"/>
    </row>
    <row r="38" spans="1:15" ht="53.25" customHeight="1" x14ac:dyDescent="0.2">
      <c r="A38" s="120">
        <v>29</v>
      </c>
      <c r="B38" s="201" t="s">
        <v>1230</v>
      </c>
      <c r="C38" s="204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39" t="s">
        <v>1262</v>
      </c>
      <c r="O38" s="120"/>
    </row>
    <row r="39" spans="1:15" ht="51.75" customHeight="1" x14ac:dyDescent="0.2">
      <c r="A39" s="120">
        <v>30</v>
      </c>
      <c r="B39" s="204" t="s">
        <v>288</v>
      </c>
      <c r="C39" s="223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39" t="s">
        <v>1262</v>
      </c>
      <c r="O39" s="120"/>
    </row>
    <row r="40" spans="1:15" ht="52.5" customHeight="1" x14ac:dyDescent="0.2">
      <c r="A40" s="120">
        <v>31</v>
      </c>
      <c r="B40" s="204" t="s">
        <v>288</v>
      </c>
      <c r="C40" s="204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39" t="s">
        <v>1262</v>
      </c>
      <c r="O40" s="120"/>
    </row>
    <row r="41" spans="1:15" ht="51.75" customHeight="1" x14ac:dyDescent="0.2">
      <c r="A41" s="120">
        <v>32</v>
      </c>
      <c r="B41" s="204" t="s">
        <v>288</v>
      </c>
      <c r="C41" s="223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39" t="s">
        <v>1262</v>
      </c>
      <c r="O41" s="120"/>
    </row>
    <row r="42" spans="1:15" ht="52.5" customHeight="1" x14ac:dyDescent="0.2">
      <c r="A42" s="120">
        <v>33</v>
      </c>
      <c r="B42" s="204" t="s">
        <v>288</v>
      </c>
      <c r="C42" s="204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39" t="s">
        <v>1262</v>
      </c>
      <c r="O42" s="120"/>
    </row>
    <row r="43" spans="1:15" ht="58.5" customHeight="1" x14ac:dyDescent="0.2">
      <c r="A43" s="120">
        <v>34</v>
      </c>
      <c r="B43" s="201" t="s">
        <v>1580</v>
      </c>
      <c r="C43" s="228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39" t="s">
        <v>1262</v>
      </c>
      <c r="O43" s="120"/>
    </row>
    <row r="44" spans="1:15" ht="51" x14ac:dyDescent="0.2">
      <c r="A44" s="120">
        <v>35</v>
      </c>
      <c r="B44" s="204" t="s">
        <v>288</v>
      </c>
      <c r="C44" s="206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39" t="s">
        <v>1262</v>
      </c>
      <c r="O44" s="120"/>
    </row>
    <row r="45" spans="1:15" ht="53.25" customHeight="1" x14ac:dyDescent="0.2">
      <c r="A45" s="120">
        <v>36</v>
      </c>
      <c r="B45" s="204" t="s">
        <v>288</v>
      </c>
      <c r="C45" s="223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39" t="s">
        <v>1262</v>
      </c>
      <c r="O45" s="120"/>
    </row>
    <row r="46" spans="1:15" ht="57.75" customHeight="1" x14ac:dyDescent="0.2">
      <c r="A46" s="120">
        <v>37</v>
      </c>
      <c r="B46" s="204" t="s">
        <v>288</v>
      </c>
      <c r="C46" s="223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39" t="s">
        <v>1262</v>
      </c>
      <c r="O46" s="120"/>
    </row>
    <row r="47" spans="1:15" ht="51" x14ac:dyDescent="0.2">
      <c r="A47" s="120">
        <v>38</v>
      </c>
      <c r="B47" s="201" t="s">
        <v>1580</v>
      </c>
      <c r="C47" s="228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39" t="s">
        <v>1262</v>
      </c>
      <c r="O47" s="120"/>
    </row>
    <row r="48" spans="1:15" ht="51" customHeight="1" x14ac:dyDescent="0.2">
      <c r="A48" s="120">
        <v>39</v>
      </c>
      <c r="B48" s="229" t="s">
        <v>1231</v>
      </c>
      <c r="C48" s="229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39" t="s">
        <v>1262</v>
      </c>
      <c r="O48" s="120"/>
    </row>
    <row r="49" spans="1:15" ht="76.5" x14ac:dyDescent="0.2">
      <c r="A49" s="120">
        <v>40</v>
      </c>
      <c r="B49" s="201" t="s">
        <v>304</v>
      </c>
      <c r="C49" s="223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39" t="s">
        <v>1262</v>
      </c>
      <c r="O49" s="120"/>
    </row>
    <row r="50" spans="1:15" ht="76.5" x14ac:dyDescent="0.2">
      <c r="A50" s="120">
        <v>41</v>
      </c>
      <c r="B50" s="201" t="s">
        <v>303</v>
      </c>
      <c r="C50" s="201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39" t="s">
        <v>1262</v>
      </c>
      <c r="O50" s="120"/>
    </row>
    <row r="51" spans="1:15" ht="51" x14ac:dyDescent="0.2">
      <c r="A51" s="120">
        <v>42</v>
      </c>
      <c r="B51" s="201" t="s">
        <v>307</v>
      </c>
      <c r="C51" s="223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39" t="s">
        <v>1262</v>
      </c>
      <c r="O51" s="120"/>
    </row>
    <row r="52" spans="1:15" ht="51" x14ac:dyDescent="0.2">
      <c r="A52" s="120">
        <v>43</v>
      </c>
      <c r="B52" s="204" t="s">
        <v>307</v>
      </c>
      <c r="C52" s="223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39" t="s">
        <v>1262</v>
      </c>
      <c r="O52" s="120"/>
    </row>
    <row r="53" spans="1:15" ht="59.25" customHeight="1" x14ac:dyDescent="0.2">
      <c r="A53" s="120">
        <v>44</v>
      </c>
      <c r="B53" s="243" t="s">
        <v>309</v>
      </c>
      <c r="C53" s="243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39" t="s">
        <v>1262</v>
      </c>
      <c r="O53" s="120"/>
    </row>
    <row r="54" spans="1:15" ht="51" x14ac:dyDescent="0.2">
      <c r="A54" s="120">
        <v>45</v>
      </c>
      <c r="B54" s="230" t="s">
        <v>323</v>
      </c>
      <c r="C54" s="230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39" t="s">
        <v>1262</v>
      </c>
      <c r="O54" s="120"/>
    </row>
    <row r="55" spans="1:15" ht="51" x14ac:dyDescent="0.2">
      <c r="A55" s="120">
        <v>46</v>
      </c>
      <c r="B55" s="230" t="s">
        <v>324</v>
      </c>
      <c r="C55" s="230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39" t="s">
        <v>1262</v>
      </c>
      <c r="O55" s="120"/>
    </row>
    <row r="56" spans="1:15" ht="51" x14ac:dyDescent="0.2">
      <c r="A56" s="120">
        <v>47</v>
      </c>
      <c r="B56" s="230" t="s">
        <v>325</v>
      </c>
      <c r="C56" s="230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39" t="s">
        <v>1262</v>
      </c>
      <c r="O56" s="120"/>
    </row>
    <row r="57" spans="1:15" ht="51" x14ac:dyDescent="0.2">
      <c r="A57" s="120">
        <v>48</v>
      </c>
      <c r="B57" s="230" t="s">
        <v>326</v>
      </c>
      <c r="C57" s="230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39" t="s">
        <v>1262</v>
      </c>
      <c r="O57" s="120"/>
    </row>
    <row r="58" spans="1:15" ht="51" x14ac:dyDescent="0.2">
      <c r="A58" s="120">
        <v>49</v>
      </c>
      <c r="B58" s="230" t="s">
        <v>331</v>
      </c>
      <c r="C58" s="230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39" t="s">
        <v>1262</v>
      </c>
      <c r="O58" s="120"/>
    </row>
    <row r="59" spans="1:15" ht="51" x14ac:dyDescent="0.2">
      <c r="A59" s="120">
        <v>50</v>
      </c>
      <c r="B59" s="230" t="s">
        <v>333</v>
      </c>
      <c r="C59" s="230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39" t="s">
        <v>1262</v>
      </c>
      <c r="O59" s="120"/>
    </row>
    <row r="60" spans="1:15" ht="63.75" x14ac:dyDescent="0.2">
      <c r="A60" s="120">
        <v>51</v>
      </c>
      <c r="B60" s="230" t="s">
        <v>335</v>
      </c>
      <c r="C60" s="230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39" t="s">
        <v>1262</v>
      </c>
      <c r="O60" s="120"/>
    </row>
    <row r="61" spans="1:15" ht="63.75" x14ac:dyDescent="0.2">
      <c r="A61" s="120">
        <v>52</v>
      </c>
      <c r="B61" s="230" t="s">
        <v>337</v>
      </c>
      <c r="C61" s="230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39" t="s">
        <v>1262</v>
      </c>
      <c r="O61" s="120"/>
    </row>
    <row r="62" spans="1:15" ht="63.75" x14ac:dyDescent="0.2">
      <c r="A62" s="120">
        <v>53</v>
      </c>
      <c r="B62" s="230" t="s">
        <v>340</v>
      </c>
      <c r="C62" s="230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39" t="s">
        <v>1262</v>
      </c>
      <c r="O62" s="120"/>
    </row>
    <row r="63" spans="1:15" ht="76.5" x14ac:dyDescent="0.2">
      <c r="A63" s="120">
        <v>54</v>
      </c>
      <c r="B63" s="230" t="s">
        <v>341</v>
      </c>
      <c r="C63" s="230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39" t="s">
        <v>1262</v>
      </c>
      <c r="O63" s="120"/>
    </row>
    <row r="64" spans="1:15" ht="51" x14ac:dyDescent="0.2">
      <c r="A64" s="120">
        <v>55</v>
      </c>
      <c r="B64" s="225" t="s">
        <v>430</v>
      </c>
      <c r="C64" s="227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0" t="s">
        <v>1263</v>
      </c>
      <c r="O64" s="120"/>
    </row>
    <row r="65" spans="1:15" ht="31.5" x14ac:dyDescent="0.2">
      <c r="A65" s="120">
        <v>56</v>
      </c>
      <c r="B65" s="201" t="s">
        <v>509</v>
      </c>
      <c r="C65" s="227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0" t="s">
        <v>1263</v>
      </c>
      <c r="O65" s="120"/>
    </row>
    <row r="66" spans="1:15" ht="38.25" x14ac:dyDescent="0.2">
      <c r="A66" s="120">
        <v>57</v>
      </c>
      <c r="B66" s="225" t="s">
        <v>431</v>
      </c>
      <c r="C66" s="227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0" t="s">
        <v>1263</v>
      </c>
      <c r="O66" s="120"/>
    </row>
    <row r="67" spans="1:15" ht="38.25" x14ac:dyDescent="0.2">
      <c r="A67" s="120">
        <v>58</v>
      </c>
      <c r="B67" s="225" t="s">
        <v>432</v>
      </c>
      <c r="C67" s="227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0" t="s">
        <v>1263</v>
      </c>
      <c r="O67" s="120"/>
    </row>
    <row r="68" spans="1:15" ht="38.25" x14ac:dyDescent="0.2">
      <c r="A68" s="120">
        <v>59</v>
      </c>
      <c r="B68" s="225" t="s">
        <v>432</v>
      </c>
      <c r="C68" s="227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0" t="s">
        <v>1263</v>
      </c>
      <c r="O68" s="120"/>
    </row>
    <row r="69" spans="1:15" ht="38.25" x14ac:dyDescent="0.2">
      <c r="A69" s="120">
        <v>60</v>
      </c>
      <c r="B69" s="225" t="s">
        <v>430</v>
      </c>
      <c r="C69" s="227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0" t="s">
        <v>1263</v>
      </c>
      <c r="O69" s="120"/>
    </row>
    <row r="70" spans="1:15" ht="31.5" x14ac:dyDescent="0.2">
      <c r="A70" s="120">
        <v>61</v>
      </c>
      <c r="B70" s="201" t="s">
        <v>509</v>
      </c>
      <c r="C70" s="227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0" t="s">
        <v>1263</v>
      </c>
      <c r="O70" s="120"/>
    </row>
    <row r="71" spans="1:15" ht="51" x14ac:dyDescent="0.2">
      <c r="A71" s="120">
        <v>62</v>
      </c>
      <c r="B71" s="229" t="s">
        <v>487</v>
      </c>
      <c r="C71" s="231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39" t="s">
        <v>1262</v>
      </c>
      <c r="O71" s="120"/>
    </row>
    <row r="72" spans="1:15" ht="51" x14ac:dyDescent="0.2">
      <c r="A72" s="120">
        <v>63</v>
      </c>
      <c r="B72" s="229" t="s">
        <v>487</v>
      </c>
      <c r="C72" s="231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39" t="s">
        <v>1262</v>
      </c>
      <c r="O72" s="120"/>
    </row>
    <row r="73" spans="1:15" ht="51" x14ac:dyDescent="0.2">
      <c r="A73" s="120">
        <v>64</v>
      </c>
      <c r="B73" s="229" t="s">
        <v>488</v>
      </c>
      <c r="C73" s="231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39" t="s">
        <v>1262</v>
      </c>
      <c r="O73" s="120"/>
    </row>
    <row r="74" spans="1:15" ht="51" x14ac:dyDescent="0.2">
      <c r="A74" s="120">
        <v>65</v>
      </c>
      <c r="B74" s="229" t="s">
        <v>486</v>
      </c>
      <c r="C74" s="231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39" t="s">
        <v>1262</v>
      </c>
      <c r="O74" s="120"/>
    </row>
    <row r="75" spans="1:15" ht="51" x14ac:dyDescent="0.2">
      <c r="A75" s="120">
        <v>66</v>
      </c>
      <c r="B75" s="229" t="s">
        <v>483</v>
      </c>
      <c r="C75" s="231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39" t="s">
        <v>1262</v>
      </c>
      <c r="O75" s="120"/>
    </row>
    <row r="76" spans="1:15" ht="51" x14ac:dyDescent="0.2">
      <c r="A76" s="120">
        <v>67</v>
      </c>
      <c r="B76" s="229" t="s">
        <v>485</v>
      </c>
      <c r="C76" s="231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39" t="s">
        <v>1262</v>
      </c>
      <c r="O76" s="120"/>
    </row>
    <row r="77" spans="1:15" ht="51" x14ac:dyDescent="0.2">
      <c r="A77" s="120">
        <v>68</v>
      </c>
      <c r="B77" s="229" t="s">
        <v>1242</v>
      </c>
      <c r="C77" s="231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39" t="s">
        <v>1262</v>
      </c>
      <c r="O77" s="120"/>
    </row>
    <row r="78" spans="1:15" ht="51" x14ac:dyDescent="0.2">
      <c r="A78" s="120">
        <v>69</v>
      </c>
      <c r="B78" s="229" t="s">
        <v>489</v>
      </c>
      <c r="C78" s="231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39" t="s">
        <v>1262</v>
      </c>
      <c r="O78" s="120"/>
    </row>
    <row r="79" spans="1:15" ht="51" x14ac:dyDescent="0.2">
      <c r="A79" s="120">
        <v>70</v>
      </c>
      <c r="B79" s="201" t="s">
        <v>461</v>
      </c>
      <c r="C79" s="231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39" t="s">
        <v>1262</v>
      </c>
      <c r="O79" s="120"/>
    </row>
    <row r="80" spans="1:15" ht="51" x14ac:dyDescent="0.2">
      <c r="A80" s="120">
        <v>71</v>
      </c>
      <c r="B80" s="201" t="s">
        <v>462</v>
      </c>
      <c r="C80" s="231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39" t="s">
        <v>1262</v>
      </c>
      <c r="O80" s="120"/>
    </row>
    <row r="81" spans="1:15" ht="51" x14ac:dyDescent="0.2">
      <c r="A81" s="120">
        <v>72</v>
      </c>
      <c r="B81" s="201" t="s">
        <v>464</v>
      </c>
      <c r="C81" s="231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39" t="s">
        <v>1262</v>
      </c>
      <c r="O81" s="120"/>
    </row>
    <row r="82" spans="1:15" ht="51" x14ac:dyDescent="0.2">
      <c r="A82" s="120">
        <v>73</v>
      </c>
      <c r="B82" s="201" t="s">
        <v>463</v>
      </c>
      <c r="C82" s="231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39" t="s">
        <v>1262</v>
      </c>
      <c r="O82" s="120"/>
    </row>
    <row r="83" spans="1:15" ht="51" x14ac:dyDescent="0.2">
      <c r="A83" s="120">
        <v>74</v>
      </c>
      <c r="B83" s="201" t="s">
        <v>481</v>
      </c>
      <c r="C83" s="231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39" t="s">
        <v>1262</v>
      </c>
      <c r="O83" s="120"/>
    </row>
    <row r="84" spans="1:15" ht="51" x14ac:dyDescent="0.2">
      <c r="A84" s="120">
        <v>75</v>
      </c>
      <c r="B84" s="201" t="s">
        <v>480</v>
      </c>
      <c r="C84" s="231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39" t="s">
        <v>1262</v>
      </c>
      <c r="O84" s="120"/>
    </row>
    <row r="85" spans="1:15" ht="51" x14ac:dyDescent="0.2">
      <c r="A85" s="120">
        <v>76</v>
      </c>
      <c r="B85" s="201" t="s">
        <v>478</v>
      </c>
      <c r="C85" s="231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39" t="s">
        <v>1262</v>
      </c>
      <c r="O85" s="120"/>
    </row>
    <row r="86" spans="1:15" ht="51" x14ac:dyDescent="0.2">
      <c r="A86" s="120">
        <v>77</v>
      </c>
      <c r="B86" s="201" t="s">
        <v>472</v>
      </c>
      <c r="C86" s="231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39" t="s">
        <v>1262</v>
      </c>
      <c r="O86" s="120"/>
    </row>
    <row r="87" spans="1:15" ht="51" x14ac:dyDescent="0.2">
      <c r="A87" s="120">
        <v>78</v>
      </c>
      <c r="B87" s="201" t="s">
        <v>471</v>
      </c>
      <c r="C87" s="231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39" t="s">
        <v>1262</v>
      </c>
      <c r="O87" s="120"/>
    </row>
    <row r="88" spans="1:15" ht="51" x14ac:dyDescent="0.2">
      <c r="A88" s="120">
        <v>79</v>
      </c>
      <c r="B88" s="201" t="s">
        <v>470</v>
      </c>
      <c r="C88" s="231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39" t="s">
        <v>1262</v>
      </c>
      <c r="O88" s="120"/>
    </row>
    <row r="89" spans="1:15" ht="51" x14ac:dyDescent="0.2">
      <c r="A89" s="120">
        <v>80</v>
      </c>
      <c r="B89" s="201" t="s">
        <v>469</v>
      </c>
      <c r="C89" s="231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39" t="s">
        <v>1262</v>
      </c>
      <c r="O89" s="120"/>
    </row>
    <row r="90" spans="1:15" ht="51" x14ac:dyDescent="0.2">
      <c r="A90" s="120">
        <v>81</v>
      </c>
      <c r="B90" s="201" t="s">
        <v>468</v>
      </c>
      <c r="C90" s="231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39" t="s">
        <v>1262</v>
      </c>
      <c r="O90" s="120"/>
    </row>
    <row r="91" spans="1:15" ht="51" x14ac:dyDescent="0.2">
      <c r="A91" s="120">
        <v>82</v>
      </c>
      <c r="B91" s="227" t="s">
        <v>467</v>
      </c>
      <c r="C91" s="231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39" t="s">
        <v>1262</v>
      </c>
      <c r="O91" s="120"/>
    </row>
    <row r="92" spans="1:15" ht="51" x14ac:dyDescent="0.2">
      <c r="A92" s="120">
        <v>83</v>
      </c>
      <c r="B92" s="201" t="s">
        <v>466</v>
      </c>
      <c r="C92" s="231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39" t="s">
        <v>1262</v>
      </c>
      <c r="O92" s="120"/>
    </row>
    <row r="93" spans="1:15" ht="51" x14ac:dyDescent="0.2">
      <c r="A93" s="120">
        <v>84</v>
      </c>
      <c r="B93" s="201" t="s">
        <v>465</v>
      </c>
      <c r="C93" s="231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39" t="s">
        <v>1262</v>
      </c>
      <c r="O93" s="120"/>
    </row>
    <row r="94" spans="1:15" ht="51" x14ac:dyDescent="0.2">
      <c r="A94" s="120">
        <v>85</v>
      </c>
      <c r="B94" s="229" t="s">
        <v>484</v>
      </c>
      <c r="C94" s="231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39" t="s">
        <v>1262</v>
      </c>
      <c r="O94" s="120"/>
    </row>
    <row r="95" spans="1:15" ht="51" x14ac:dyDescent="0.2">
      <c r="A95" s="120">
        <v>86</v>
      </c>
      <c r="B95" s="229" t="s">
        <v>484</v>
      </c>
      <c r="C95" s="231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39" t="s">
        <v>1262</v>
      </c>
      <c r="O95" s="120"/>
    </row>
    <row r="96" spans="1:15" ht="51" x14ac:dyDescent="0.2">
      <c r="A96" s="120">
        <v>87</v>
      </c>
      <c r="B96" s="229" t="s">
        <v>484</v>
      </c>
      <c r="C96" s="231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39" t="s">
        <v>1262</v>
      </c>
      <c r="O96" s="120"/>
    </row>
    <row r="97" spans="1:15" ht="105" x14ac:dyDescent="0.2">
      <c r="A97" s="120">
        <v>88</v>
      </c>
      <c r="B97" s="234" t="s">
        <v>1244</v>
      </c>
      <c r="C97" s="226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39" t="s">
        <v>1262</v>
      </c>
      <c r="O97" s="120"/>
    </row>
    <row r="98" spans="1:15" ht="56.25" x14ac:dyDescent="0.2">
      <c r="A98" s="120">
        <v>89</v>
      </c>
      <c r="B98" s="229" t="s">
        <v>496</v>
      </c>
      <c r="C98" s="201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0" t="s">
        <v>1853</v>
      </c>
      <c r="K98" s="70"/>
      <c r="L98" s="120"/>
      <c r="M98" s="70"/>
      <c r="N98" s="239" t="s">
        <v>1262</v>
      </c>
      <c r="O98" s="120"/>
    </row>
    <row r="99" spans="1:15" ht="76.5" x14ac:dyDescent="0.2">
      <c r="A99" s="120">
        <v>90</v>
      </c>
      <c r="B99" s="229" t="s">
        <v>497</v>
      </c>
      <c r="C99" s="201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39" t="s">
        <v>1262</v>
      </c>
      <c r="O99" s="120"/>
    </row>
    <row r="100" spans="1:15" ht="56.25" x14ac:dyDescent="0.2">
      <c r="A100" s="120">
        <v>91</v>
      </c>
      <c r="B100" s="229" t="s">
        <v>498</v>
      </c>
      <c r="C100" s="201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0" t="s">
        <v>1853</v>
      </c>
      <c r="K100" s="70"/>
      <c r="L100" s="120"/>
      <c r="M100" s="70"/>
      <c r="N100" s="239" t="s">
        <v>1262</v>
      </c>
      <c r="O100" s="120"/>
    </row>
    <row r="101" spans="1:15" ht="56.25" x14ac:dyDescent="0.2">
      <c r="A101" s="120">
        <v>92</v>
      </c>
      <c r="B101" s="229" t="s">
        <v>499</v>
      </c>
      <c r="C101" s="201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0" t="s">
        <v>1853</v>
      </c>
      <c r="K101" s="70"/>
      <c r="L101" s="120"/>
      <c r="M101" s="70"/>
      <c r="N101" s="239" t="s">
        <v>1262</v>
      </c>
      <c r="O101" s="120"/>
    </row>
    <row r="102" spans="1:15" ht="56.25" x14ac:dyDescent="0.2">
      <c r="A102" s="120">
        <v>93</v>
      </c>
      <c r="B102" s="229" t="s">
        <v>499</v>
      </c>
      <c r="C102" s="201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0" t="s">
        <v>1853</v>
      </c>
      <c r="K102" s="70"/>
      <c r="L102" s="120"/>
      <c r="M102" s="70"/>
      <c r="N102" s="239" t="s">
        <v>1262</v>
      </c>
      <c r="O102" s="120"/>
    </row>
    <row r="103" spans="1:15" ht="56.25" x14ac:dyDescent="0.2">
      <c r="A103" s="120">
        <v>94</v>
      </c>
      <c r="B103" s="229" t="s">
        <v>499</v>
      </c>
      <c r="C103" s="201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0" t="s">
        <v>1853</v>
      </c>
      <c r="K103" s="70"/>
      <c r="L103" s="120"/>
      <c r="M103" s="70"/>
      <c r="N103" s="239" t="s">
        <v>1262</v>
      </c>
      <c r="O103" s="120"/>
    </row>
    <row r="104" spans="1:15" ht="56.25" x14ac:dyDescent="0.2">
      <c r="A104" s="120">
        <v>95</v>
      </c>
      <c r="B104" s="229" t="s">
        <v>619</v>
      </c>
      <c r="C104" s="201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0" t="s">
        <v>1853</v>
      </c>
      <c r="K104" s="70"/>
      <c r="L104" s="120"/>
      <c r="M104" s="70"/>
      <c r="N104" s="239" t="s">
        <v>1262</v>
      </c>
      <c r="O104" s="120"/>
    </row>
    <row r="105" spans="1:15" ht="56.25" x14ac:dyDescent="0.2">
      <c r="A105" s="120">
        <v>96</v>
      </c>
      <c r="B105" s="229" t="s">
        <v>500</v>
      </c>
      <c r="C105" s="201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0" t="s">
        <v>1853</v>
      </c>
      <c r="K105" s="70"/>
      <c r="L105" s="120"/>
      <c r="M105" s="70"/>
      <c r="N105" s="239" t="s">
        <v>1262</v>
      </c>
      <c r="O105" s="120"/>
    </row>
    <row r="106" spans="1:15" ht="76.5" x14ac:dyDescent="0.2">
      <c r="A106" s="120">
        <v>97</v>
      </c>
      <c r="B106" s="229" t="s">
        <v>501</v>
      </c>
      <c r="C106" s="201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0" t="s">
        <v>1853</v>
      </c>
      <c r="K106" s="70"/>
      <c r="L106" s="120"/>
      <c r="M106" s="70"/>
      <c r="N106" s="239" t="s">
        <v>1262</v>
      </c>
      <c r="O106" s="120"/>
    </row>
    <row r="107" spans="1:15" ht="56.25" x14ac:dyDescent="0.2">
      <c r="A107" s="120">
        <v>98</v>
      </c>
      <c r="B107" s="229" t="s">
        <v>1909</v>
      </c>
      <c r="C107" s="201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0" t="s">
        <v>1853</v>
      </c>
      <c r="K107" s="70"/>
      <c r="L107" s="120"/>
      <c r="M107" s="70"/>
      <c r="N107" s="239" t="s">
        <v>1262</v>
      </c>
      <c r="O107" s="120"/>
    </row>
    <row r="108" spans="1:15" ht="56.25" x14ac:dyDescent="0.2">
      <c r="A108" s="120">
        <v>99</v>
      </c>
      <c r="B108" s="225" t="s">
        <v>442</v>
      </c>
      <c r="C108" s="225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0" t="s">
        <v>1853</v>
      </c>
      <c r="K108" s="72"/>
      <c r="L108" s="120"/>
      <c r="M108" s="75"/>
      <c r="N108" s="240" t="s">
        <v>1263</v>
      </c>
      <c r="O108" s="120"/>
    </row>
    <row r="109" spans="1:15" ht="56.25" x14ac:dyDescent="0.2">
      <c r="A109" s="120">
        <v>100</v>
      </c>
      <c r="B109" s="229" t="s">
        <v>482</v>
      </c>
      <c r="C109" s="231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0" t="s">
        <v>1853</v>
      </c>
      <c r="K109" s="84"/>
      <c r="L109" s="120"/>
      <c r="M109" s="70"/>
      <c r="N109" s="239" t="s">
        <v>1262</v>
      </c>
      <c r="O109" s="120"/>
    </row>
    <row r="110" spans="1:15" ht="51" x14ac:dyDescent="0.2">
      <c r="A110" s="120">
        <v>101</v>
      </c>
      <c r="B110" s="229" t="s">
        <v>585</v>
      </c>
      <c r="C110" s="231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0" t="s">
        <v>1263</v>
      </c>
      <c r="O110" s="120"/>
    </row>
    <row r="111" spans="1:15" ht="51" x14ac:dyDescent="0.2">
      <c r="A111" s="120">
        <v>102</v>
      </c>
      <c r="B111" s="229" t="s">
        <v>532</v>
      </c>
      <c r="C111" s="227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39" t="s">
        <v>1262</v>
      </c>
      <c r="O111" s="120"/>
    </row>
    <row r="112" spans="1:15" ht="51" x14ac:dyDescent="0.2">
      <c r="A112" s="120">
        <v>103</v>
      </c>
      <c r="B112" s="229" t="s">
        <v>546</v>
      </c>
      <c r="C112" s="227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39" t="s">
        <v>1262</v>
      </c>
      <c r="O112" s="120"/>
    </row>
    <row r="113" spans="1:15" ht="51" x14ac:dyDescent="0.2">
      <c r="A113" s="120">
        <v>104</v>
      </c>
      <c r="B113" s="229" t="s">
        <v>547</v>
      </c>
      <c r="C113" s="227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39" t="s">
        <v>1262</v>
      </c>
      <c r="O113" s="120"/>
    </row>
    <row r="114" spans="1:15" ht="51" x14ac:dyDescent="0.2">
      <c r="A114" s="120">
        <v>105</v>
      </c>
      <c r="B114" s="229" t="s">
        <v>574</v>
      </c>
      <c r="C114" s="227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39" t="s">
        <v>1262</v>
      </c>
      <c r="O114" s="120"/>
    </row>
    <row r="115" spans="1:15" ht="51" x14ac:dyDescent="0.2">
      <c r="A115" s="120">
        <v>106</v>
      </c>
      <c r="B115" s="229" t="s">
        <v>548</v>
      </c>
      <c r="C115" s="227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39" t="s">
        <v>1262</v>
      </c>
      <c r="O115" s="120"/>
    </row>
    <row r="116" spans="1:15" ht="51" x14ac:dyDescent="0.2">
      <c r="A116" s="120">
        <v>107</v>
      </c>
      <c r="B116" s="229" t="s">
        <v>550</v>
      </c>
      <c r="C116" s="227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39" t="s">
        <v>1262</v>
      </c>
      <c r="O116" s="120"/>
    </row>
    <row r="117" spans="1:15" ht="51" x14ac:dyDescent="0.2">
      <c r="A117" s="120">
        <v>108</v>
      </c>
      <c r="B117" s="229" t="s">
        <v>549</v>
      </c>
      <c r="C117" s="227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39" t="s">
        <v>1262</v>
      </c>
      <c r="O117" s="120"/>
    </row>
    <row r="118" spans="1:15" ht="51" x14ac:dyDescent="0.2">
      <c r="A118" s="120">
        <v>109</v>
      </c>
      <c r="B118" s="229" t="s">
        <v>1246</v>
      </c>
      <c r="C118" s="227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39" t="s">
        <v>1262</v>
      </c>
      <c r="O118" s="120"/>
    </row>
    <row r="119" spans="1:15" ht="51" x14ac:dyDescent="0.2">
      <c r="A119" s="120">
        <v>110</v>
      </c>
      <c r="B119" s="229" t="s">
        <v>1246</v>
      </c>
      <c r="C119" s="227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39" t="s">
        <v>1262</v>
      </c>
      <c r="O119" s="120"/>
    </row>
    <row r="120" spans="1:15" ht="51" x14ac:dyDescent="0.2">
      <c r="A120" s="120">
        <v>111</v>
      </c>
      <c r="B120" s="229" t="s">
        <v>1246</v>
      </c>
      <c r="C120" s="227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39" t="s">
        <v>1262</v>
      </c>
      <c r="O120" s="120"/>
    </row>
    <row r="121" spans="1:15" ht="51" x14ac:dyDescent="0.2">
      <c r="A121" s="120">
        <v>112</v>
      </c>
      <c r="B121" s="229" t="s">
        <v>1246</v>
      </c>
      <c r="C121" s="227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39" t="s">
        <v>1262</v>
      </c>
      <c r="O121" s="120"/>
    </row>
    <row r="122" spans="1:15" ht="51" x14ac:dyDescent="0.2">
      <c r="A122" s="120">
        <v>113</v>
      </c>
      <c r="B122" s="229" t="s">
        <v>1246</v>
      </c>
      <c r="C122" s="227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39" t="s">
        <v>1262</v>
      </c>
      <c r="O122" s="120"/>
    </row>
    <row r="123" spans="1:15" ht="51" x14ac:dyDescent="0.2">
      <c r="A123" s="120">
        <v>114</v>
      </c>
      <c r="B123" s="229" t="s">
        <v>1246</v>
      </c>
      <c r="C123" s="227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39" t="s">
        <v>1262</v>
      </c>
      <c r="O123" s="120"/>
    </row>
    <row r="124" spans="1:15" ht="51" x14ac:dyDescent="0.2">
      <c r="A124" s="120">
        <v>115</v>
      </c>
      <c r="B124" s="229" t="s">
        <v>1246</v>
      </c>
      <c r="C124" s="227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39" t="s">
        <v>1262</v>
      </c>
      <c r="O124" s="120"/>
    </row>
    <row r="125" spans="1:15" ht="51" x14ac:dyDescent="0.2">
      <c r="A125" s="120">
        <v>116</v>
      </c>
      <c r="B125" s="229" t="s">
        <v>1246</v>
      </c>
      <c r="C125" s="227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39" t="s">
        <v>1262</v>
      </c>
      <c r="O125" s="120"/>
    </row>
    <row r="126" spans="1:15" ht="51" x14ac:dyDescent="0.2">
      <c r="A126" s="120">
        <v>117</v>
      </c>
      <c r="B126" s="229" t="s">
        <v>1246</v>
      </c>
      <c r="C126" s="227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39" t="s">
        <v>1262</v>
      </c>
      <c r="O126" s="120"/>
    </row>
    <row r="127" spans="1:15" ht="51" x14ac:dyDescent="0.2">
      <c r="A127" s="120">
        <v>118</v>
      </c>
      <c r="B127" s="229" t="s">
        <v>1246</v>
      </c>
      <c r="C127" s="227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39" t="s">
        <v>1262</v>
      </c>
      <c r="O127" s="120"/>
    </row>
    <row r="128" spans="1:15" ht="51" x14ac:dyDescent="0.2">
      <c r="A128" s="120">
        <v>119</v>
      </c>
      <c r="B128" s="229" t="s">
        <v>1246</v>
      </c>
      <c r="C128" s="227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39" t="s">
        <v>1262</v>
      </c>
      <c r="O128" s="120"/>
    </row>
    <row r="129" spans="1:15" ht="51" x14ac:dyDescent="0.2">
      <c r="A129" s="120">
        <v>120</v>
      </c>
      <c r="B129" s="229" t="s">
        <v>1246</v>
      </c>
      <c r="C129" s="227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39" t="s">
        <v>1262</v>
      </c>
      <c r="O129" s="120"/>
    </row>
    <row r="130" spans="1:15" ht="51" x14ac:dyDescent="0.2">
      <c r="A130" s="120">
        <v>121</v>
      </c>
      <c r="B130" s="229" t="s">
        <v>1246</v>
      </c>
      <c r="C130" s="227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39" t="s">
        <v>1262</v>
      </c>
      <c r="O130" s="120"/>
    </row>
    <row r="131" spans="1:15" ht="51" x14ac:dyDescent="0.2">
      <c r="A131" s="120">
        <v>122</v>
      </c>
      <c r="B131" s="229" t="s">
        <v>1246</v>
      </c>
      <c r="C131" s="227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39" t="s">
        <v>1262</v>
      </c>
      <c r="O131" s="120"/>
    </row>
    <row r="132" spans="1:15" ht="51" x14ac:dyDescent="0.2">
      <c r="A132" s="120">
        <v>123</v>
      </c>
      <c r="B132" s="229" t="s">
        <v>545</v>
      </c>
      <c r="C132" s="227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39" t="s">
        <v>1262</v>
      </c>
      <c r="O132" s="120"/>
    </row>
    <row r="133" spans="1:15" ht="51" x14ac:dyDescent="0.2">
      <c r="A133" s="120">
        <v>124</v>
      </c>
      <c r="B133" s="229" t="s">
        <v>580</v>
      </c>
      <c r="C133" s="227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39" t="s">
        <v>1262</v>
      </c>
      <c r="O133" s="120"/>
    </row>
    <row r="134" spans="1:15" ht="51" x14ac:dyDescent="0.2">
      <c r="A134" s="120">
        <v>125</v>
      </c>
      <c r="B134" s="229" t="s">
        <v>544</v>
      </c>
      <c r="C134" s="227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39" t="s">
        <v>1262</v>
      </c>
      <c r="O134" s="120"/>
    </row>
    <row r="135" spans="1:15" ht="51" x14ac:dyDescent="0.2">
      <c r="A135" s="120">
        <v>126</v>
      </c>
      <c r="B135" s="229" t="s">
        <v>581</v>
      </c>
      <c r="C135" s="227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39" t="s">
        <v>1262</v>
      </c>
      <c r="O135" s="120"/>
    </row>
    <row r="136" spans="1:15" ht="51" x14ac:dyDescent="0.2">
      <c r="A136" s="120">
        <v>127</v>
      </c>
      <c r="B136" s="229" t="s">
        <v>557</v>
      </c>
      <c r="C136" s="227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39" t="s">
        <v>1262</v>
      </c>
      <c r="O136" s="120"/>
    </row>
    <row r="137" spans="1:15" ht="51" x14ac:dyDescent="0.2">
      <c r="A137" s="120">
        <v>128</v>
      </c>
      <c r="B137" s="229" t="s">
        <v>582</v>
      </c>
      <c r="C137" s="227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39" t="s">
        <v>1262</v>
      </c>
      <c r="O137" s="120"/>
    </row>
    <row r="138" spans="1:15" ht="51" x14ac:dyDescent="0.2">
      <c r="A138" s="120">
        <v>129</v>
      </c>
      <c r="B138" s="229" t="s">
        <v>558</v>
      </c>
      <c r="C138" s="227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39" t="s">
        <v>1262</v>
      </c>
      <c r="O138" s="120"/>
    </row>
    <row r="139" spans="1:15" ht="51" x14ac:dyDescent="0.2">
      <c r="A139" s="120">
        <v>130</v>
      </c>
      <c r="B139" s="229" t="s">
        <v>559</v>
      </c>
      <c r="C139" s="227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39" t="s">
        <v>1262</v>
      </c>
      <c r="O139" s="120"/>
    </row>
    <row r="140" spans="1:15" ht="51" x14ac:dyDescent="0.2">
      <c r="A140" s="120">
        <v>131</v>
      </c>
      <c r="B140" s="229" t="s">
        <v>583</v>
      </c>
      <c r="C140" s="227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39" t="s">
        <v>1262</v>
      </c>
      <c r="O140" s="120"/>
    </row>
    <row r="141" spans="1:15" ht="51" x14ac:dyDescent="0.2">
      <c r="A141" s="120">
        <v>132</v>
      </c>
      <c r="B141" s="229" t="s">
        <v>561</v>
      </c>
      <c r="C141" s="227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39" t="s">
        <v>1262</v>
      </c>
      <c r="O141" s="120"/>
    </row>
    <row r="142" spans="1:15" ht="51" x14ac:dyDescent="0.2">
      <c r="A142" s="120">
        <v>133</v>
      </c>
      <c r="B142" s="229" t="s">
        <v>562</v>
      </c>
      <c r="C142" s="227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39" t="s">
        <v>1262</v>
      </c>
      <c r="O142" s="120"/>
    </row>
    <row r="143" spans="1:15" ht="51" x14ac:dyDescent="0.2">
      <c r="A143" s="120">
        <v>134</v>
      </c>
      <c r="B143" s="229" t="s">
        <v>584</v>
      </c>
      <c r="C143" s="227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39" t="s">
        <v>1262</v>
      </c>
      <c r="O143" s="120"/>
    </row>
    <row r="144" spans="1:15" ht="51" x14ac:dyDescent="0.2">
      <c r="A144" s="120">
        <v>135</v>
      </c>
      <c r="B144" s="229" t="s">
        <v>564</v>
      </c>
      <c r="C144" s="227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39" t="s">
        <v>1262</v>
      </c>
      <c r="O144" s="120"/>
    </row>
    <row r="145" spans="1:15" ht="51" x14ac:dyDescent="0.2">
      <c r="A145" s="120">
        <v>136</v>
      </c>
      <c r="B145" s="229" t="s">
        <v>565</v>
      </c>
      <c r="C145" s="227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39" t="s">
        <v>1262</v>
      </c>
      <c r="O145" s="120"/>
    </row>
    <row r="146" spans="1:15" ht="51" x14ac:dyDescent="0.2">
      <c r="A146" s="120">
        <v>137</v>
      </c>
      <c r="B146" s="229" t="s">
        <v>567</v>
      </c>
      <c r="C146" s="227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39" t="s">
        <v>1262</v>
      </c>
      <c r="O146" s="120"/>
    </row>
    <row r="147" spans="1:15" ht="51" x14ac:dyDescent="0.2">
      <c r="A147" s="120">
        <v>138</v>
      </c>
      <c r="B147" s="229" t="s">
        <v>568</v>
      </c>
      <c r="C147" s="227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39" t="s">
        <v>1262</v>
      </c>
      <c r="O147" s="120"/>
    </row>
    <row r="148" spans="1:15" ht="51" x14ac:dyDescent="0.2">
      <c r="A148" s="120">
        <v>139</v>
      </c>
      <c r="B148" s="229" t="s">
        <v>1819</v>
      </c>
      <c r="C148" s="227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39" t="s">
        <v>1262</v>
      </c>
      <c r="O148" s="120"/>
    </row>
    <row r="149" spans="1:15" ht="89.25" x14ac:dyDescent="0.2">
      <c r="A149" s="120">
        <v>140</v>
      </c>
      <c r="B149" s="229" t="s">
        <v>618</v>
      </c>
      <c r="C149" s="227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0" t="s">
        <v>1263</v>
      </c>
      <c r="O149" s="120"/>
    </row>
    <row r="150" spans="1:15" ht="89.25" x14ac:dyDescent="0.2">
      <c r="A150" s="120">
        <v>141</v>
      </c>
      <c r="B150" s="229" t="s">
        <v>618</v>
      </c>
      <c r="C150" s="227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0" t="s">
        <v>1263</v>
      </c>
      <c r="O150" s="120"/>
    </row>
    <row r="151" spans="1:15" ht="56.25" x14ac:dyDescent="0.2">
      <c r="A151" s="120">
        <v>142</v>
      </c>
      <c r="B151" s="201" t="s">
        <v>591</v>
      </c>
      <c r="C151" s="231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0" t="s">
        <v>1853</v>
      </c>
      <c r="K151" s="70"/>
      <c r="L151" s="120"/>
      <c r="M151" s="70"/>
      <c r="N151" s="239" t="s">
        <v>1262</v>
      </c>
      <c r="O151" s="120"/>
    </row>
    <row r="152" spans="1:15" ht="56.25" x14ac:dyDescent="0.2">
      <c r="A152" s="120">
        <v>143</v>
      </c>
      <c r="B152" s="201" t="s">
        <v>592</v>
      </c>
      <c r="C152" s="201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0" t="s">
        <v>1853</v>
      </c>
      <c r="K152" s="70"/>
      <c r="L152" s="120"/>
      <c r="M152" s="70"/>
      <c r="N152" s="240" t="s">
        <v>1263</v>
      </c>
      <c r="O152" s="120"/>
    </row>
    <row r="153" spans="1:15" ht="56.25" x14ac:dyDescent="0.2">
      <c r="A153" s="120">
        <v>144</v>
      </c>
      <c r="B153" s="201" t="s">
        <v>1820</v>
      </c>
      <c r="C153" s="201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0" t="s">
        <v>1853</v>
      </c>
      <c r="K153" s="70"/>
      <c r="L153" s="120"/>
      <c r="M153" s="70"/>
      <c r="N153" s="240" t="s">
        <v>1263</v>
      </c>
      <c r="O153" s="120"/>
    </row>
    <row r="154" spans="1:15" ht="56.25" x14ac:dyDescent="0.2">
      <c r="A154" s="120">
        <v>145</v>
      </c>
      <c r="B154" s="201" t="s">
        <v>602</v>
      </c>
      <c r="C154" s="202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0" t="s">
        <v>1853</v>
      </c>
      <c r="K154" s="70"/>
      <c r="L154" s="120"/>
      <c r="M154" s="70"/>
      <c r="N154" s="240" t="s">
        <v>1263</v>
      </c>
      <c r="O154" s="120"/>
    </row>
    <row r="155" spans="1:15" ht="56.25" x14ac:dyDescent="0.2">
      <c r="A155" s="120">
        <v>146</v>
      </c>
      <c r="B155" s="201" t="s">
        <v>593</v>
      </c>
      <c r="C155" s="201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0" t="s">
        <v>1853</v>
      </c>
      <c r="K155" s="70"/>
      <c r="L155" s="120"/>
      <c r="M155" s="70"/>
      <c r="N155" s="240" t="s">
        <v>1263</v>
      </c>
      <c r="O155" s="120"/>
    </row>
    <row r="156" spans="1:15" ht="56.25" x14ac:dyDescent="0.2">
      <c r="A156" s="120">
        <v>147</v>
      </c>
      <c r="B156" s="201" t="s">
        <v>606</v>
      </c>
      <c r="C156" s="201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0" t="s">
        <v>1853</v>
      </c>
      <c r="K156" s="70"/>
      <c r="L156" s="120"/>
      <c r="M156" s="70"/>
      <c r="N156" s="240" t="s">
        <v>1263</v>
      </c>
      <c r="O156" s="120"/>
    </row>
    <row r="157" spans="1:15" ht="56.25" x14ac:dyDescent="0.2">
      <c r="A157" s="120">
        <v>148</v>
      </c>
      <c r="B157" s="201" t="s">
        <v>604</v>
      </c>
      <c r="C157" s="201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0" t="s">
        <v>1853</v>
      </c>
      <c r="K157" s="70"/>
      <c r="L157" s="120"/>
      <c r="M157" s="70"/>
      <c r="N157" s="240" t="s">
        <v>1263</v>
      </c>
      <c r="O157" s="120"/>
    </row>
    <row r="158" spans="1:15" ht="56.25" x14ac:dyDescent="0.2">
      <c r="A158" s="120">
        <v>149</v>
      </c>
      <c r="B158" s="201" t="s">
        <v>612</v>
      </c>
      <c r="C158" s="201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0" t="s">
        <v>1853</v>
      </c>
      <c r="K158" s="70"/>
      <c r="L158" s="120"/>
      <c r="M158" s="70"/>
      <c r="N158" s="240" t="s">
        <v>1263</v>
      </c>
      <c r="O158" s="120"/>
    </row>
    <row r="159" spans="1:15" ht="63.75" x14ac:dyDescent="0.2">
      <c r="A159" s="120">
        <v>150</v>
      </c>
      <c r="B159" s="235" t="s">
        <v>613</v>
      </c>
      <c r="C159" s="227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0" t="s">
        <v>1853</v>
      </c>
      <c r="K159" s="70"/>
      <c r="L159" s="120"/>
      <c r="M159" s="70"/>
      <c r="N159" s="240" t="s">
        <v>1263</v>
      </c>
      <c r="O159" s="120"/>
    </row>
    <row r="160" spans="1:15" ht="56.25" x14ac:dyDescent="0.2">
      <c r="A160" s="120">
        <v>151</v>
      </c>
      <c r="B160" s="201" t="s">
        <v>594</v>
      </c>
      <c r="C160" s="227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0" t="s">
        <v>1853</v>
      </c>
      <c r="K160" s="70"/>
      <c r="L160" s="120"/>
      <c r="M160" s="70"/>
      <c r="N160" s="240" t="s">
        <v>1263</v>
      </c>
      <c r="O160" s="120"/>
    </row>
    <row r="161" spans="1:15" ht="56.25" x14ac:dyDescent="0.2">
      <c r="A161" s="120">
        <v>152</v>
      </c>
      <c r="B161" s="201" t="s">
        <v>596</v>
      </c>
      <c r="C161" s="201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0" t="s">
        <v>1853</v>
      </c>
      <c r="K161" s="70"/>
      <c r="L161" s="120"/>
      <c r="M161" s="70"/>
      <c r="N161" s="240" t="s">
        <v>1263</v>
      </c>
      <c r="O161" s="120"/>
    </row>
    <row r="162" spans="1:15" ht="56.25" x14ac:dyDescent="0.2">
      <c r="A162" s="120">
        <v>153</v>
      </c>
      <c r="B162" s="201" t="s">
        <v>597</v>
      </c>
      <c r="C162" s="201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0" t="s">
        <v>1853</v>
      </c>
      <c r="K162" s="70"/>
      <c r="L162" s="120"/>
      <c r="M162" s="70"/>
      <c r="N162" s="240" t="s">
        <v>1263</v>
      </c>
      <c r="O162" s="120"/>
    </row>
    <row r="163" spans="1:15" ht="56.25" x14ac:dyDescent="0.2">
      <c r="A163" s="120">
        <v>154</v>
      </c>
      <c r="B163" s="201" t="s">
        <v>598</v>
      </c>
      <c r="C163" s="201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0" t="s">
        <v>1853</v>
      </c>
      <c r="K163" s="70"/>
      <c r="L163" s="120"/>
      <c r="M163" s="70"/>
      <c r="N163" s="240" t="s">
        <v>1263</v>
      </c>
      <c r="O163" s="120"/>
    </row>
    <row r="164" spans="1:15" ht="56.25" x14ac:dyDescent="0.2">
      <c r="A164" s="120">
        <v>155</v>
      </c>
      <c r="B164" s="201" t="s">
        <v>599</v>
      </c>
      <c r="C164" s="231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0" t="s">
        <v>1853</v>
      </c>
      <c r="K164" s="70"/>
      <c r="L164" s="120"/>
      <c r="M164" s="70"/>
      <c r="N164" s="240" t="s">
        <v>1263</v>
      </c>
      <c r="O164" s="120"/>
    </row>
    <row r="165" spans="1:15" ht="56.25" x14ac:dyDescent="0.2">
      <c r="A165" s="120">
        <v>156</v>
      </c>
      <c r="B165" s="201" t="s">
        <v>617</v>
      </c>
      <c r="C165" s="201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0" t="s">
        <v>1853</v>
      </c>
      <c r="K165" s="70"/>
      <c r="L165" s="120"/>
      <c r="M165" s="70"/>
      <c r="N165" s="240" t="s">
        <v>1263</v>
      </c>
      <c r="O165" s="120"/>
    </row>
    <row r="166" spans="1:15" ht="29.25" x14ac:dyDescent="0.2">
      <c r="A166" s="120">
        <v>157</v>
      </c>
      <c r="B166" s="201" t="s">
        <v>1257</v>
      </c>
      <c r="C166" s="202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0" t="s">
        <v>1263</v>
      </c>
      <c r="O166" s="120"/>
    </row>
    <row r="167" spans="1:15" ht="29.25" x14ac:dyDescent="0.2">
      <c r="A167" s="120">
        <v>158</v>
      </c>
      <c r="B167" s="201" t="s">
        <v>1258</v>
      </c>
      <c r="C167" s="232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0" t="s">
        <v>1263</v>
      </c>
      <c r="O167" s="120"/>
    </row>
    <row r="168" spans="1:15" ht="29.25" x14ac:dyDescent="0.2">
      <c r="A168" s="120">
        <v>159</v>
      </c>
      <c r="B168" s="201" t="s">
        <v>1258</v>
      </c>
      <c r="C168" s="232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0" t="s">
        <v>1263</v>
      </c>
      <c r="O168" s="120"/>
    </row>
    <row r="169" spans="1:15" ht="38.25" x14ac:dyDescent="0.2">
      <c r="A169" s="120">
        <v>160</v>
      </c>
      <c r="B169" s="201" t="s">
        <v>1259</v>
      </c>
      <c r="C169" s="202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0" t="s">
        <v>1263</v>
      </c>
      <c r="O169" s="120"/>
    </row>
    <row r="170" spans="1:15" ht="51" x14ac:dyDescent="0.2">
      <c r="A170" s="120">
        <v>161</v>
      </c>
      <c r="B170" s="201" t="s">
        <v>1260</v>
      </c>
      <c r="C170" s="232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39" t="s">
        <v>1262</v>
      </c>
      <c r="O170" s="120"/>
    </row>
    <row r="171" spans="1:15" ht="51" x14ac:dyDescent="0.2">
      <c r="A171" s="120">
        <v>162</v>
      </c>
      <c r="B171" s="201" t="s">
        <v>1261</v>
      </c>
      <c r="C171" s="232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39" t="s">
        <v>1262</v>
      </c>
      <c r="O171" s="120"/>
    </row>
    <row r="172" spans="1:15" ht="51" x14ac:dyDescent="0.2">
      <c r="A172" s="120">
        <v>163</v>
      </c>
      <c r="B172" s="201" t="s">
        <v>1291</v>
      </c>
      <c r="C172" s="223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1" t="s">
        <v>1262</v>
      </c>
      <c r="O172" s="120"/>
    </row>
    <row r="173" spans="1:15" ht="66.75" customHeight="1" x14ac:dyDescent="0.2">
      <c r="A173" s="120">
        <v>164</v>
      </c>
      <c r="B173" s="201" t="s">
        <v>1299</v>
      </c>
      <c r="C173" s="223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1" t="s">
        <v>1262</v>
      </c>
      <c r="O173" s="120"/>
    </row>
    <row r="174" spans="1:15" ht="51" x14ac:dyDescent="0.2">
      <c r="A174" s="120">
        <v>165</v>
      </c>
      <c r="B174" s="201" t="s">
        <v>1301</v>
      </c>
      <c r="C174" s="223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1" t="s">
        <v>1262</v>
      </c>
      <c r="O174" s="120"/>
    </row>
    <row r="175" spans="1:15" ht="63" x14ac:dyDescent="0.2">
      <c r="A175" s="120">
        <v>166</v>
      </c>
      <c r="B175" s="201" t="s">
        <v>1303</v>
      </c>
      <c r="C175" s="223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1" t="s">
        <v>1262</v>
      </c>
      <c r="O175" s="120"/>
    </row>
    <row r="176" spans="1:15" ht="102" x14ac:dyDescent="0.2">
      <c r="A176" s="120">
        <v>167</v>
      </c>
      <c r="B176" s="201" t="s">
        <v>1305</v>
      </c>
      <c r="C176" s="223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1" t="s">
        <v>1262</v>
      </c>
      <c r="O176" s="120"/>
    </row>
    <row r="177" spans="1:15" ht="89.25" x14ac:dyDescent="0.2">
      <c r="A177" s="120">
        <v>168</v>
      </c>
      <c r="B177" s="201" t="s">
        <v>1307</v>
      </c>
      <c r="C177" s="223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1" t="s">
        <v>1262</v>
      </c>
      <c r="O177" s="120"/>
    </row>
    <row r="178" spans="1:15" ht="89.25" x14ac:dyDescent="0.2">
      <c r="A178" s="120">
        <v>169</v>
      </c>
      <c r="B178" s="201" t="s">
        <v>1309</v>
      </c>
      <c r="C178" s="223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1" t="s">
        <v>1262</v>
      </c>
      <c r="O178" s="120"/>
    </row>
    <row r="179" spans="1:15" ht="100.5" customHeight="1" x14ac:dyDescent="0.2">
      <c r="A179" s="120">
        <v>170</v>
      </c>
      <c r="B179" s="201" t="s">
        <v>1311</v>
      </c>
      <c r="C179" s="223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1" t="s">
        <v>1262</v>
      </c>
      <c r="O179" s="120"/>
    </row>
    <row r="180" spans="1:15" ht="195.75" customHeight="1" x14ac:dyDescent="0.2">
      <c r="A180" s="120">
        <v>171</v>
      </c>
      <c r="B180" s="201" t="s">
        <v>1313</v>
      </c>
      <c r="C180" s="223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1" t="s">
        <v>1262</v>
      </c>
      <c r="O180" s="120"/>
    </row>
    <row r="181" spans="1:15" ht="51" x14ac:dyDescent="0.2">
      <c r="A181" s="120">
        <v>172</v>
      </c>
      <c r="B181" s="201" t="s">
        <v>1315</v>
      </c>
      <c r="C181" s="201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1" t="s">
        <v>1262</v>
      </c>
      <c r="O181" s="120"/>
    </row>
    <row r="182" spans="1:15" ht="51" x14ac:dyDescent="0.2">
      <c r="A182" s="120">
        <v>173</v>
      </c>
      <c r="B182" s="201" t="s">
        <v>1317</v>
      </c>
      <c r="C182" s="201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1" t="s">
        <v>1262</v>
      </c>
      <c r="O182" s="120"/>
    </row>
    <row r="183" spans="1:15" ht="51" x14ac:dyDescent="0.2">
      <c r="A183" s="120">
        <v>174</v>
      </c>
      <c r="B183" s="201" t="s">
        <v>1319</v>
      </c>
      <c r="C183" s="201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1" t="s">
        <v>1262</v>
      </c>
      <c r="O183" s="120"/>
    </row>
    <row r="184" spans="1:15" ht="51" x14ac:dyDescent="0.2">
      <c r="A184" s="120">
        <v>175</v>
      </c>
      <c r="B184" s="201" t="s">
        <v>1321</v>
      </c>
      <c r="C184" s="201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1" t="s">
        <v>1262</v>
      </c>
      <c r="O184" s="120"/>
    </row>
    <row r="185" spans="1:15" ht="76.5" x14ac:dyDescent="0.2">
      <c r="A185" s="120">
        <v>176</v>
      </c>
      <c r="B185" s="201" t="s">
        <v>1323</v>
      </c>
      <c r="C185" s="223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1" t="s">
        <v>1262</v>
      </c>
      <c r="O185" s="120"/>
    </row>
    <row r="186" spans="1:15" ht="89.25" x14ac:dyDescent="0.2">
      <c r="A186" s="120">
        <v>177</v>
      </c>
      <c r="B186" s="201" t="s">
        <v>1325</v>
      </c>
      <c r="C186" s="223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1" t="s">
        <v>1262</v>
      </c>
      <c r="O186" s="120"/>
    </row>
    <row r="187" spans="1:15" s="171" customFormat="1" ht="75.75" customHeight="1" x14ac:dyDescent="0.2">
      <c r="A187" s="120">
        <v>178</v>
      </c>
      <c r="B187" s="204" t="s">
        <v>1328</v>
      </c>
      <c r="C187" s="223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1">
        <v>41365</v>
      </c>
      <c r="J187" s="123" t="s">
        <v>1352</v>
      </c>
      <c r="K187" s="123" t="s">
        <v>1355</v>
      </c>
      <c r="L187" s="133"/>
      <c r="M187" s="133"/>
      <c r="N187" s="242" t="s">
        <v>1262</v>
      </c>
      <c r="O187" s="168"/>
    </row>
    <row r="188" spans="1:15" ht="76.5" x14ac:dyDescent="0.2">
      <c r="A188" s="120">
        <v>179</v>
      </c>
      <c r="B188" s="201" t="s">
        <v>1415</v>
      </c>
      <c r="C188" s="223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39" t="s">
        <v>1262</v>
      </c>
      <c r="O188" s="120"/>
    </row>
    <row r="189" spans="1:15" ht="76.5" x14ac:dyDescent="0.2">
      <c r="A189" s="120">
        <v>180</v>
      </c>
      <c r="B189" s="201" t="s">
        <v>1416</v>
      </c>
      <c r="C189" s="223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39" t="s">
        <v>1262</v>
      </c>
      <c r="O189" s="120"/>
    </row>
    <row r="190" spans="1:15" ht="76.5" x14ac:dyDescent="0.2">
      <c r="A190" s="120">
        <v>181</v>
      </c>
      <c r="B190" s="201" t="s">
        <v>1417</v>
      </c>
      <c r="C190" s="223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39" t="s">
        <v>1262</v>
      </c>
      <c r="O190" s="120"/>
    </row>
    <row r="191" spans="1:15" ht="76.5" x14ac:dyDescent="0.2">
      <c r="A191" s="120">
        <v>182</v>
      </c>
      <c r="B191" s="201" t="s">
        <v>1418</v>
      </c>
      <c r="C191" s="223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39" t="s">
        <v>1262</v>
      </c>
      <c r="O191" s="120"/>
    </row>
    <row r="192" spans="1:15" ht="76.5" x14ac:dyDescent="0.2">
      <c r="A192" s="120">
        <v>183</v>
      </c>
      <c r="B192" s="201" t="s">
        <v>1419</v>
      </c>
      <c r="C192" s="223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39" t="s">
        <v>1262</v>
      </c>
      <c r="O192" s="120"/>
    </row>
    <row r="193" spans="1:15" ht="76.5" x14ac:dyDescent="0.2">
      <c r="A193" s="120">
        <v>184</v>
      </c>
      <c r="B193" s="201" t="s">
        <v>1420</v>
      </c>
      <c r="C193" s="223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39" t="s">
        <v>1262</v>
      </c>
      <c r="O193" s="120"/>
    </row>
    <row r="194" spans="1:15" ht="76.5" x14ac:dyDescent="0.2">
      <c r="A194" s="120">
        <v>185</v>
      </c>
      <c r="B194" s="201" t="s">
        <v>1421</v>
      </c>
      <c r="C194" s="223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39" t="s">
        <v>1262</v>
      </c>
      <c r="O194" s="120"/>
    </row>
    <row r="195" spans="1:15" ht="76.5" x14ac:dyDescent="0.2">
      <c r="A195" s="120">
        <v>186</v>
      </c>
      <c r="B195" s="201" t="s">
        <v>1422</v>
      </c>
      <c r="C195" s="223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39" t="s">
        <v>1262</v>
      </c>
      <c r="O195" s="120"/>
    </row>
    <row r="196" spans="1:15" ht="76.5" x14ac:dyDescent="0.2">
      <c r="A196" s="120">
        <v>187</v>
      </c>
      <c r="B196" s="201" t="s">
        <v>1423</v>
      </c>
      <c r="C196" s="223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39" t="s">
        <v>1262</v>
      </c>
      <c r="O196" s="120"/>
    </row>
    <row r="197" spans="1:15" ht="76.5" x14ac:dyDescent="0.2">
      <c r="A197" s="120">
        <v>188</v>
      </c>
      <c r="B197" s="201" t="s">
        <v>1424</v>
      </c>
      <c r="C197" s="223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39" t="s">
        <v>1262</v>
      </c>
      <c r="O197" s="120"/>
    </row>
    <row r="198" spans="1:15" ht="76.5" x14ac:dyDescent="0.2">
      <c r="A198" s="120">
        <v>189</v>
      </c>
      <c r="B198" s="201" t="s">
        <v>1425</v>
      </c>
      <c r="C198" s="223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39" t="s">
        <v>1262</v>
      </c>
      <c r="O198" s="120"/>
    </row>
    <row r="199" spans="1:15" ht="76.5" x14ac:dyDescent="0.2">
      <c r="A199" s="120">
        <v>190</v>
      </c>
      <c r="B199" s="201" t="s">
        <v>1426</v>
      </c>
      <c r="C199" s="223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39" t="s">
        <v>1262</v>
      </c>
      <c r="O199" s="120"/>
    </row>
    <row r="200" spans="1:15" ht="76.5" x14ac:dyDescent="0.2">
      <c r="A200" s="120">
        <v>191</v>
      </c>
      <c r="B200" s="215" t="s">
        <v>1427</v>
      </c>
      <c r="C200" s="233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39" t="s">
        <v>1262</v>
      </c>
      <c r="O200" s="120"/>
    </row>
    <row r="201" spans="1:15" ht="76.5" x14ac:dyDescent="0.2">
      <c r="A201" s="120">
        <v>192</v>
      </c>
      <c r="B201" s="201" t="s">
        <v>1375</v>
      </c>
      <c r="C201" s="223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39" t="s">
        <v>1262</v>
      </c>
      <c r="O201" s="120"/>
    </row>
    <row r="202" spans="1:15" ht="76.5" x14ac:dyDescent="0.2">
      <c r="A202" s="120">
        <v>193</v>
      </c>
      <c r="B202" s="201" t="s">
        <v>1376</v>
      </c>
      <c r="C202" s="223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39" t="s">
        <v>1262</v>
      </c>
      <c r="O202" s="120"/>
    </row>
    <row r="203" spans="1:15" ht="76.5" x14ac:dyDescent="0.2">
      <c r="A203" s="120">
        <v>194</v>
      </c>
      <c r="B203" s="201" t="s">
        <v>1377</v>
      </c>
      <c r="C203" s="223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39" t="s">
        <v>1262</v>
      </c>
      <c r="O203" s="120"/>
    </row>
    <row r="204" spans="1:15" ht="76.5" x14ac:dyDescent="0.2">
      <c r="A204" s="120">
        <v>195</v>
      </c>
      <c r="B204" s="201" t="s">
        <v>1399</v>
      </c>
      <c r="C204" s="223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39" t="s">
        <v>1262</v>
      </c>
      <c r="O204" s="120"/>
    </row>
    <row r="205" spans="1:15" ht="76.5" x14ac:dyDescent="0.2">
      <c r="A205" s="120">
        <v>196</v>
      </c>
      <c r="B205" s="201" t="s">
        <v>1378</v>
      </c>
      <c r="C205" s="223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39" t="s">
        <v>1262</v>
      </c>
      <c r="O205" s="120"/>
    </row>
    <row r="206" spans="1:15" ht="76.5" x14ac:dyDescent="0.2">
      <c r="A206" s="120">
        <v>197</v>
      </c>
      <c r="B206" s="201" t="s">
        <v>1379</v>
      </c>
      <c r="C206" s="223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39" t="s">
        <v>1262</v>
      </c>
      <c r="O206" s="120"/>
    </row>
    <row r="207" spans="1:15" ht="76.5" x14ac:dyDescent="0.2">
      <c r="A207" s="120">
        <v>198</v>
      </c>
      <c r="B207" s="201" t="s">
        <v>1380</v>
      </c>
      <c r="C207" s="223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39" t="s">
        <v>1262</v>
      </c>
      <c r="O207" s="120"/>
    </row>
    <row r="208" spans="1:15" ht="76.5" x14ac:dyDescent="0.2">
      <c r="A208" s="120">
        <v>199</v>
      </c>
      <c r="B208" s="201" t="s">
        <v>1381</v>
      </c>
      <c r="C208" s="223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39" t="s">
        <v>1262</v>
      </c>
      <c r="O208" s="120"/>
    </row>
    <row r="209" spans="1:15" ht="76.5" x14ac:dyDescent="0.2">
      <c r="A209" s="120">
        <v>200</v>
      </c>
      <c r="B209" s="201" t="s">
        <v>1375</v>
      </c>
      <c r="C209" s="223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39" t="s">
        <v>1262</v>
      </c>
      <c r="O209" s="120"/>
    </row>
    <row r="210" spans="1:15" ht="76.5" x14ac:dyDescent="0.2">
      <c r="A210" s="120">
        <v>201</v>
      </c>
      <c r="B210" s="201" t="s">
        <v>1428</v>
      </c>
      <c r="C210" s="223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39" t="s">
        <v>1262</v>
      </c>
      <c r="O210" s="120"/>
    </row>
    <row r="211" spans="1:15" ht="76.5" x14ac:dyDescent="0.2">
      <c r="A211" s="120">
        <v>202</v>
      </c>
      <c r="B211" s="201" t="s">
        <v>1382</v>
      </c>
      <c r="C211" s="223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39" t="s">
        <v>1262</v>
      </c>
      <c r="O211" s="120"/>
    </row>
    <row r="212" spans="1:15" ht="76.5" x14ac:dyDescent="0.2">
      <c r="A212" s="120">
        <v>203</v>
      </c>
      <c r="B212" s="201" t="s">
        <v>1383</v>
      </c>
      <c r="C212" s="223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39" t="s">
        <v>1262</v>
      </c>
      <c r="O212" s="120"/>
    </row>
    <row r="213" spans="1:15" ht="76.5" x14ac:dyDescent="0.2">
      <c r="A213" s="120">
        <v>204</v>
      </c>
      <c r="B213" s="201" t="s">
        <v>1384</v>
      </c>
      <c r="C213" s="223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39" t="s">
        <v>1262</v>
      </c>
      <c r="O213" s="120"/>
    </row>
    <row r="214" spans="1:15" ht="76.5" x14ac:dyDescent="0.2">
      <c r="A214" s="120">
        <v>205</v>
      </c>
      <c r="B214" s="201" t="s">
        <v>1385</v>
      </c>
      <c r="C214" s="223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39" t="s">
        <v>1262</v>
      </c>
      <c r="O214" s="120"/>
    </row>
    <row r="215" spans="1:15" ht="76.5" x14ac:dyDescent="0.2">
      <c r="A215" s="120">
        <v>206</v>
      </c>
      <c r="B215" s="201" t="s">
        <v>1386</v>
      </c>
      <c r="C215" s="223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39" t="s">
        <v>1262</v>
      </c>
      <c r="O215" s="120"/>
    </row>
    <row r="216" spans="1:15" ht="76.5" x14ac:dyDescent="0.2">
      <c r="A216" s="120">
        <v>207</v>
      </c>
      <c r="B216" s="201" t="s">
        <v>1387</v>
      </c>
      <c r="C216" s="223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39" t="s">
        <v>1262</v>
      </c>
      <c r="O216" s="120"/>
    </row>
    <row r="217" spans="1:15" ht="76.5" x14ac:dyDescent="0.2">
      <c r="A217" s="120">
        <v>208</v>
      </c>
      <c r="B217" s="201" t="s">
        <v>1388</v>
      </c>
      <c r="C217" s="223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39" t="s">
        <v>1262</v>
      </c>
      <c r="O217" s="120"/>
    </row>
    <row r="218" spans="1:15" ht="76.5" x14ac:dyDescent="0.2">
      <c r="A218" s="120">
        <v>209</v>
      </c>
      <c r="B218" s="201" t="s">
        <v>1389</v>
      </c>
      <c r="C218" s="223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39" t="s">
        <v>1262</v>
      </c>
      <c r="O218" s="120"/>
    </row>
    <row r="219" spans="1:15" ht="76.5" x14ac:dyDescent="0.2">
      <c r="A219" s="120">
        <v>210</v>
      </c>
      <c r="B219" s="201" t="s">
        <v>1390</v>
      </c>
      <c r="C219" s="223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39" t="s">
        <v>1262</v>
      </c>
      <c r="O219" s="120"/>
    </row>
    <row r="220" spans="1:15" ht="76.5" x14ac:dyDescent="0.2">
      <c r="A220" s="120">
        <v>211</v>
      </c>
      <c r="B220" s="201" t="s">
        <v>1391</v>
      </c>
      <c r="C220" s="223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39" t="s">
        <v>1262</v>
      </c>
      <c r="O220" s="120"/>
    </row>
    <row r="221" spans="1:15" ht="76.5" x14ac:dyDescent="0.2">
      <c r="A221" s="120">
        <v>212</v>
      </c>
      <c r="B221" s="201" t="s">
        <v>1400</v>
      </c>
      <c r="C221" s="223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39" t="s">
        <v>1262</v>
      </c>
      <c r="O221" s="120"/>
    </row>
    <row r="222" spans="1:15" ht="76.5" x14ac:dyDescent="0.25">
      <c r="A222" s="120">
        <v>213</v>
      </c>
      <c r="B222" s="201" t="s">
        <v>1392</v>
      </c>
      <c r="C222" s="223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39" t="s">
        <v>1262</v>
      </c>
      <c r="O222" s="120"/>
    </row>
    <row r="223" spans="1:15" ht="76.5" x14ac:dyDescent="0.25">
      <c r="A223" s="120">
        <v>214</v>
      </c>
      <c r="B223" s="201" t="s">
        <v>1393</v>
      </c>
      <c r="C223" s="223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39" t="s">
        <v>1262</v>
      </c>
      <c r="O223" s="120"/>
    </row>
    <row r="224" spans="1:15" ht="76.5" x14ac:dyDescent="0.25">
      <c r="A224" s="120">
        <v>215</v>
      </c>
      <c r="B224" s="201" t="s">
        <v>1394</v>
      </c>
      <c r="C224" s="223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39" t="s">
        <v>1262</v>
      </c>
      <c r="O224" s="120"/>
    </row>
    <row r="225" spans="1:15" ht="76.5" x14ac:dyDescent="0.25">
      <c r="A225" s="120">
        <v>216</v>
      </c>
      <c r="B225" s="201" t="s">
        <v>1395</v>
      </c>
      <c r="C225" s="223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39" t="s">
        <v>1262</v>
      </c>
      <c r="O225" s="120"/>
    </row>
    <row r="226" spans="1:15" ht="76.5" x14ac:dyDescent="0.25">
      <c r="A226" s="120">
        <v>217</v>
      </c>
      <c r="B226" s="201" t="s">
        <v>1396</v>
      </c>
      <c r="C226" s="223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39" t="s">
        <v>1262</v>
      </c>
      <c r="O226" s="120"/>
    </row>
    <row r="227" spans="1:15" ht="76.5" x14ac:dyDescent="0.25">
      <c r="A227" s="120">
        <v>218</v>
      </c>
      <c r="B227" s="201" t="s">
        <v>1397</v>
      </c>
      <c r="C227" s="223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39" t="s">
        <v>1262</v>
      </c>
      <c r="O227" s="120"/>
    </row>
    <row r="228" spans="1:15" ht="76.5" x14ac:dyDescent="0.25">
      <c r="A228" s="120">
        <v>219</v>
      </c>
      <c r="B228" s="201" t="s">
        <v>1398</v>
      </c>
      <c r="C228" s="223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39" t="s">
        <v>1262</v>
      </c>
      <c r="O228" s="120"/>
    </row>
    <row r="229" spans="1:15" ht="76.5" x14ac:dyDescent="0.25">
      <c r="A229" s="120">
        <v>220</v>
      </c>
      <c r="B229" s="201" t="s">
        <v>1401</v>
      </c>
      <c r="C229" s="223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39" t="s">
        <v>1262</v>
      </c>
      <c r="O229" s="120"/>
    </row>
    <row r="230" spans="1:15" ht="63.75" x14ac:dyDescent="0.2">
      <c r="A230" s="120">
        <v>221</v>
      </c>
      <c r="B230" s="201" t="s">
        <v>1459</v>
      </c>
      <c r="C230" s="223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1" t="s">
        <v>1470</v>
      </c>
      <c r="K230" s="123"/>
      <c r="L230" s="120"/>
      <c r="M230" s="120"/>
      <c r="N230" s="239" t="s">
        <v>1262</v>
      </c>
      <c r="O230" s="120"/>
    </row>
    <row r="231" spans="1:15" ht="63.75" x14ac:dyDescent="0.2">
      <c r="A231" s="120">
        <v>222</v>
      </c>
      <c r="B231" s="201" t="s">
        <v>1459</v>
      </c>
      <c r="C231" s="223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1" t="s">
        <v>1470</v>
      </c>
      <c r="K231" s="123"/>
      <c r="L231" s="120"/>
      <c r="M231" s="120"/>
      <c r="N231" s="239" t="s">
        <v>1262</v>
      </c>
      <c r="O231" s="120"/>
    </row>
    <row r="232" spans="1:15" ht="63.75" x14ac:dyDescent="0.2">
      <c r="A232" s="120">
        <v>223</v>
      </c>
      <c r="B232" s="201" t="s">
        <v>1459</v>
      </c>
      <c r="C232" s="223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1" t="s">
        <v>1470</v>
      </c>
      <c r="K232" s="123"/>
      <c r="L232" s="120"/>
      <c r="M232" s="120"/>
      <c r="N232" s="239" t="s">
        <v>1262</v>
      </c>
      <c r="O232" s="120"/>
    </row>
    <row r="233" spans="1:15" ht="63.75" x14ac:dyDescent="0.2">
      <c r="A233" s="120">
        <v>224</v>
      </c>
      <c r="B233" s="201" t="s">
        <v>1459</v>
      </c>
      <c r="C233" s="223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1" t="s">
        <v>1470</v>
      </c>
      <c r="K233" s="123"/>
      <c r="L233" s="120"/>
      <c r="M233" s="120"/>
      <c r="N233" s="239" t="s">
        <v>1262</v>
      </c>
      <c r="O233" s="120"/>
    </row>
    <row r="234" spans="1:15" ht="63.75" x14ac:dyDescent="0.2">
      <c r="A234" s="120">
        <v>225</v>
      </c>
      <c r="B234" s="201" t="s">
        <v>1459</v>
      </c>
      <c r="C234" s="223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1" t="s">
        <v>1470</v>
      </c>
      <c r="K234" s="123"/>
      <c r="L234" s="120"/>
      <c r="M234" s="120"/>
      <c r="N234" s="239" t="s">
        <v>1262</v>
      </c>
      <c r="O234" s="120"/>
    </row>
    <row r="235" spans="1:15" ht="101.25" x14ac:dyDescent="0.2">
      <c r="A235" s="120">
        <v>226</v>
      </c>
      <c r="B235" s="224" t="s">
        <v>1471</v>
      </c>
      <c r="C235" s="224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39" t="s">
        <v>1262</v>
      </c>
      <c r="O235" s="120"/>
    </row>
    <row r="236" spans="1:15" ht="101.25" x14ac:dyDescent="0.2">
      <c r="A236" s="120">
        <v>227</v>
      </c>
      <c r="B236" s="224" t="s">
        <v>1473</v>
      </c>
      <c r="C236" s="224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39" t="s">
        <v>1262</v>
      </c>
      <c r="O236" s="120"/>
    </row>
    <row r="237" spans="1:15" ht="67.5" x14ac:dyDescent="0.2">
      <c r="A237" s="120">
        <v>228</v>
      </c>
      <c r="B237" s="224" t="s">
        <v>1475</v>
      </c>
      <c r="C237" s="224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39" t="s">
        <v>1262</v>
      </c>
      <c r="O237" s="120"/>
    </row>
    <row r="238" spans="1:15" ht="56.25" x14ac:dyDescent="0.2">
      <c r="A238" s="120">
        <v>229</v>
      </c>
      <c r="B238" s="224" t="s">
        <v>1477</v>
      </c>
      <c r="C238" s="224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39" t="s">
        <v>1262</v>
      </c>
      <c r="O238" s="120"/>
    </row>
    <row r="239" spans="1:15" ht="101.25" x14ac:dyDescent="0.2">
      <c r="A239" s="120">
        <v>230</v>
      </c>
      <c r="B239" s="224" t="s">
        <v>1479</v>
      </c>
      <c r="C239" s="224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39" t="s">
        <v>1262</v>
      </c>
      <c r="O239" s="120"/>
    </row>
    <row r="240" spans="1:15" ht="67.5" x14ac:dyDescent="0.2">
      <c r="A240" s="120">
        <v>231</v>
      </c>
      <c r="B240" s="224" t="s">
        <v>1481</v>
      </c>
      <c r="C240" s="224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39" t="s">
        <v>1262</v>
      </c>
      <c r="O240" s="120"/>
    </row>
    <row r="241" spans="1:15" ht="67.5" x14ac:dyDescent="0.2">
      <c r="A241" s="120">
        <v>232</v>
      </c>
      <c r="B241" s="224" t="s">
        <v>1483</v>
      </c>
      <c r="C241" s="224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39" t="s">
        <v>1262</v>
      </c>
      <c r="O241" s="120"/>
    </row>
    <row r="242" spans="1:15" ht="67.5" x14ac:dyDescent="0.2">
      <c r="A242" s="120">
        <v>233</v>
      </c>
      <c r="B242" s="224" t="s">
        <v>1485</v>
      </c>
      <c r="C242" s="224" t="s">
        <v>1486</v>
      </c>
      <c r="D242" s="174"/>
      <c r="E242" s="218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39" t="s">
        <v>1262</v>
      </c>
      <c r="O242" s="120"/>
    </row>
    <row r="243" spans="1:15" ht="78.75" x14ac:dyDescent="0.25">
      <c r="A243" s="120">
        <v>234</v>
      </c>
      <c r="B243" s="224" t="s">
        <v>1487</v>
      </c>
      <c r="C243" s="224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39" t="s">
        <v>1262</v>
      </c>
      <c r="O243" s="120"/>
    </row>
    <row r="244" spans="1:15" ht="67.5" x14ac:dyDescent="0.25">
      <c r="A244" s="120">
        <v>235</v>
      </c>
      <c r="B244" s="224" t="s">
        <v>1489</v>
      </c>
      <c r="C244" s="224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39" t="s">
        <v>1262</v>
      </c>
      <c r="O244" s="120"/>
    </row>
    <row r="245" spans="1:15" ht="67.5" x14ac:dyDescent="0.25">
      <c r="A245" s="120">
        <v>236</v>
      </c>
      <c r="B245" s="224" t="s">
        <v>1491</v>
      </c>
      <c r="C245" s="224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39" t="s">
        <v>1262</v>
      </c>
      <c r="O245" s="120"/>
    </row>
    <row r="246" spans="1:15" ht="67.5" x14ac:dyDescent="0.25">
      <c r="A246" s="120">
        <v>237</v>
      </c>
      <c r="B246" s="224" t="s">
        <v>1493</v>
      </c>
      <c r="C246" s="224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39" t="s">
        <v>1262</v>
      </c>
      <c r="O246" s="120"/>
    </row>
    <row r="247" spans="1:15" ht="67.5" x14ac:dyDescent="0.25">
      <c r="A247" s="120">
        <v>238</v>
      </c>
      <c r="B247" s="224" t="s">
        <v>1495</v>
      </c>
      <c r="C247" s="224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39" t="s">
        <v>1262</v>
      </c>
      <c r="O247" s="120"/>
    </row>
    <row r="248" spans="1:15" ht="67.5" x14ac:dyDescent="0.25">
      <c r="A248" s="120">
        <v>239</v>
      </c>
      <c r="B248" s="224" t="s">
        <v>1497</v>
      </c>
      <c r="C248" s="224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39" t="s">
        <v>1262</v>
      </c>
      <c r="O248" s="120"/>
    </row>
    <row r="249" spans="1:15" ht="67.5" x14ac:dyDescent="0.25">
      <c r="A249" s="120">
        <v>240</v>
      </c>
      <c r="B249" s="224" t="s">
        <v>1499</v>
      </c>
      <c r="C249" s="224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39" t="s">
        <v>1262</v>
      </c>
      <c r="O249" s="120"/>
    </row>
    <row r="250" spans="1:15" ht="56.25" x14ac:dyDescent="0.25">
      <c r="A250" s="120">
        <v>241</v>
      </c>
      <c r="B250" s="224" t="s">
        <v>1501</v>
      </c>
      <c r="C250" s="224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39" t="s">
        <v>1262</v>
      </c>
      <c r="O250" s="120"/>
    </row>
    <row r="251" spans="1:15" ht="101.25" x14ac:dyDescent="0.25">
      <c r="A251" s="120">
        <v>242</v>
      </c>
      <c r="B251" s="224" t="s">
        <v>1503</v>
      </c>
      <c r="C251" s="224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39" t="s">
        <v>1262</v>
      </c>
      <c r="O251" s="120"/>
    </row>
    <row r="252" spans="1:15" ht="78.75" x14ac:dyDescent="0.25">
      <c r="A252" s="120">
        <v>243</v>
      </c>
      <c r="B252" s="224" t="s">
        <v>1505</v>
      </c>
      <c r="C252" s="224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39" t="s">
        <v>1262</v>
      </c>
      <c r="O252" s="120"/>
    </row>
    <row r="253" spans="1:15" ht="67.5" x14ac:dyDescent="0.25">
      <c r="A253" s="120">
        <v>244</v>
      </c>
      <c r="B253" s="224" t="s">
        <v>1507</v>
      </c>
      <c r="C253" s="224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39" t="s">
        <v>1262</v>
      </c>
      <c r="O253" s="120"/>
    </row>
    <row r="254" spans="1:15" ht="203.25" customHeight="1" x14ac:dyDescent="0.25">
      <c r="A254" s="120">
        <v>245</v>
      </c>
      <c r="B254" s="201" t="s">
        <v>1823</v>
      </c>
      <c r="C254" s="206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19" t="s">
        <v>1822</v>
      </c>
      <c r="K254" s="219" t="s">
        <v>1821</v>
      </c>
      <c r="L254" s="120"/>
      <c r="M254" s="120"/>
      <c r="N254" s="239" t="s">
        <v>1262</v>
      </c>
      <c r="O254" s="120"/>
    </row>
    <row r="255" spans="1:15" ht="203.25" customHeight="1" x14ac:dyDescent="0.25">
      <c r="A255" s="120">
        <v>246</v>
      </c>
      <c r="B255" s="201" t="s">
        <v>1829</v>
      </c>
      <c r="C255" s="206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19" t="s">
        <v>1827</v>
      </c>
      <c r="K255" s="219" t="s">
        <v>1821</v>
      </c>
      <c r="L255" s="120"/>
      <c r="M255" s="120"/>
      <c r="N255" s="239" t="s">
        <v>1262</v>
      </c>
      <c r="O255" s="120"/>
    </row>
    <row r="256" spans="1:15" ht="267.75" x14ac:dyDescent="0.25">
      <c r="A256" s="120">
        <v>247</v>
      </c>
      <c r="B256" s="201" t="s">
        <v>1830</v>
      </c>
      <c r="C256" s="206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39" t="s">
        <v>1262</v>
      </c>
      <c r="O256" s="120"/>
    </row>
    <row r="257" spans="1:15" ht="178.5" x14ac:dyDescent="0.25">
      <c r="A257" s="120">
        <v>248</v>
      </c>
      <c r="B257" s="201" t="s">
        <v>1833</v>
      </c>
      <c r="C257" s="206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39" t="s">
        <v>1262</v>
      </c>
      <c r="O257" s="120"/>
    </row>
    <row r="258" spans="1:15" ht="140.25" x14ac:dyDescent="0.25">
      <c r="A258" s="120">
        <v>249</v>
      </c>
      <c r="B258" s="201" t="s">
        <v>1842</v>
      </c>
      <c r="C258" s="206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39" t="s">
        <v>1262</v>
      </c>
      <c r="O258" s="120"/>
    </row>
    <row r="259" spans="1:15" ht="165.75" x14ac:dyDescent="0.25">
      <c r="A259" s="120">
        <v>250</v>
      </c>
      <c r="B259" s="201" t="s">
        <v>1841</v>
      </c>
      <c r="C259" s="206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39" t="s">
        <v>1262</v>
      </c>
      <c r="O259" s="120"/>
    </row>
    <row r="260" spans="1:15" ht="140.25" x14ac:dyDescent="0.25">
      <c r="A260" s="120">
        <v>251</v>
      </c>
      <c r="B260" s="201" t="s">
        <v>1846</v>
      </c>
      <c r="C260" s="206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39" t="s">
        <v>1262</v>
      </c>
      <c r="O260" s="120"/>
    </row>
    <row r="261" spans="1:15" ht="101.25" x14ac:dyDescent="0.25">
      <c r="A261" s="120">
        <v>252</v>
      </c>
      <c r="B261" s="201" t="s">
        <v>1850</v>
      </c>
      <c r="C261" s="206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39" t="s">
        <v>1262</v>
      </c>
      <c r="O261" s="120"/>
    </row>
    <row r="262" spans="1:15" ht="101.25" x14ac:dyDescent="0.25">
      <c r="A262" s="120">
        <v>253</v>
      </c>
      <c r="B262" s="238" t="s">
        <v>1858</v>
      </c>
      <c r="C262" s="224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39" t="s">
        <v>1262</v>
      </c>
      <c r="O262" s="120"/>
    </row>
    <row r="263" spans="1:15" ht="123.75" x14ac:dyDescent="0.25">
      <c r="A263" s="120">
        <v>254</v>
      </c>
      <c r="B263" s="238" t="s">
        <v>1859</v>
      </c>
      <c r="C263" s="224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39" t="s">
        <v>1262</v>
      </c>
      <c r="O263" s="120"/>
    </row>
    <row r="264" spans="1:15" ht="123.75" x14ac:dyDescent="0.25">
      <c r="A264" s="120">
        <v>255</v>
      </c>
      <c r="B264" s="238" t="s">
        <v>1858</v>
      </c>
      <c r="C264" s="224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39" t="s">
        <v>1262</v>
      </c>
      <c r="O264" s="120"/>
    </row>
    <row r="265" spans="1:15" ht="63" x14ac:dyDescent="0.2">
      <c r="A265" s="120">
        <v>256</v>
      </c>
      <c r="B265" s="238" t="s">
        <v>1859</v>
      </c>
      <c r="C265" s="223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39" t="s">
        <v>1262</v>
      </c>
      <c r="O265" s="120"/>
    </row>
    <row r="266" spans="1:15" ht="94.5" x14ac:dyDescent="0.2">
      <c r="A266" s="120">
        <v>257</v>
      </c>
      <c r="B266" s="238" t="s">
        <v>1859</v>
      </c>
      <c r="C266" s="223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39" t="s">
        <v>1262</v>
      </c>
      <c r="O266" s="120"/>
    </row>
    <row r="267" spans="1:15" ht="63" x14ac:dyDescent="0.2">
      <c r="A267" s="120">
        <v>258</v>
      </c>
      <c r="B267" s="238" t="s">
        <v>1858</v>
      </c>
      <c r="C267" s="223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39" t="s">
        <v>1262</v>
      </c>
      <c r="O267" s="120"/>
    </row>
    <row r="268" spans="1:15" ht="63" x14ac:dyDescent="0.2">
      <c r="A268" s="120">
        <v>259</v>
      </c>
      <c r="B268" s="238" t="s">
        <v>1858</v>
      </c>
      <c r="C268" s="223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39" t="s">
        <v>1262</v>
      </c>
      <c r="O268" s="120"/>
    </row>
    <row r="269" spans="1:15" ht="84" x14ac:dyDescent="0.2">
      <c r="A269" s="120">
        <v>260</v>
      </c>
      <c r="B269" s="238" t="s">
        <v>1859</v>
      </c>
      <c r="C269" s="223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39" t="s">
        <v>1262</v>
      </c>
      <c r="O269" s="120"/>
    </row>
    <row r="270" spans="1:15" ht="94.5" x14ac:dyDescent="0.2">
      <c r="A270" s="120">
        <v>261</v>
      </c>
      <c r="B270" s="238" t="s">
        <v>1859</v>
      </c>
      <c r="C270" s="223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39" t="s">
        <v>1262</v>
      </c>
      <c r="O270" s="120"/>
    </row>
    <row r="271" spans="1:15" ht="78.75" x14ac:dyDescent="0.2">
      <c r="A271" s="120">
        <v>262</v>
      </c>
      <c r="B271" s="238" t="s">
        <v>1859</v>
      </c>
      <c r="C271" s="224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39" t="s">
        <v>1262</v>
      </c>
      <c r="O271" s="120"/>
    </row>
    <row r="272" spans="1:15" ht="67.5" x14ac:dyDescent="0.25">
      <c r="A272" s="120">
        <v>263</v>
      </c>
      <c r="B272" s="238" t="s">
        <v>1858</v>
      </c>
      <c r="C272" s="224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39" t="s">
        <v>1262</v>
      </c>
      <c r="O272" s="120"/>
    </row>
    <row r="273" spans="1:15" ht="78.75" x14ac:dyDescent="0.25">
      <c r="A273" s="120">
        <v>275</v>
      </c>
      <c r="B273" s="237" t="s">
        <v>1860</v>
      </c>
      <c r="C273" s="224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39" t="s">
        <v>1262</v>
      </c>
      <c r="O273" s="120"/>
    </row>
    <row r="274" spans="1:15" ht="78.75" x14ac:dyDescent="0.25">
      <c r="A274" s="120">
        <v>276</v>
      </c>
      <c r="B274" s="237" t="s">
        <v>1860</v>
      </c>
      <c r="C274" s="224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39" t="s">
        <v>1262</v>
      </c>
      <c r="O274" s="120"/>
    </row>
    <row r="275" spans="1:15" ht="78.75" x14ac:dyDescent="0.25">
      <c r="A275" s="120">
        <v>277</v>
      </c>
      <c r="B275" s="237" t="s">
        <v>1860</v>
      </c>
      <c r="C275" s="224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39" t="s">
        <v>1262</v>
      </c>
      <c r="O275" s="120"/>
    </row>
    <row r="276" spans="1:15" ht="78.75" x14ac:dyDescent="0.25">
      <c r="A276" s="120">
        <v>278</v>
      </c>
      <c r="B276" s="237" t="s">
        <v>1860</v>
      </c>
      <c r="C276" s="224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39" t="s">
        <v>1262</v>
      </c>
      <c r="O276" s="120"/>
    </row>
    <row r="277" spans="1:15" ht="78.75" x14ac:dyDescent="0.25">
      <c r="A277" s="120">
        <v>279</v>
      </c>
      <c r="B277" s="237" t="s">
        <v>1860</v>
      </c>
      <c r="C277" s="224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39" t="s">
        <v>1262</v>
      </c>
      <c r="O277" s="120"/>
    </row>
    <row r="278" spans="1:15" ht="75" x14ac:dyDescent="0.25">
      <c r="A278" s="120">
        <v>280</v>
      </c>
      <c r="B278" s="237" t="s">
        <v>1861</v>
      </c>
      <c r="C278" s="224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39" t="s">
        <v>1262</v>
      </c>
      <c r="O278" s="120"/>
    </row>
    <row r="279" spans="1:15" ht="63.75" x14ac:dyDescent="0.25">
      <c r="A279" s="120">
        <v>281</v>
      </c>
      <c r="B279" s="236" t="s">
        <v>1862</v>
      </c>
      <c r="C279" s="224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39" t="s">
        <v>1262</v>
      </c>
      <c r="O279" s="120"/>
    </row>
    <row r="280" spans="1:15" ht="90" customHeight="1" x14ac:dyDescent="0.2">
      <c r="A280" s="120">
        <v>282</v>
      </c>
      <c r="B280" s="237" t="s">
        <v>1860</v>
      </c>
      <c r="C280" s="223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39" t="s">
        <v>1262</v>
      </c>
      <c r="O280" s="120"/>
    </row>
    <row r="281" spans="1:15" ht="84" x14ac:dyDescent="0.2">
      <c r="A281" s="120">
        <v>283</v>
      </c>
      <c r="B281" s="237" t="s">
        <v>1860</v>
      </c>
      <c r="C281" s="223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39" t="s">
        <v>1262</v>
      </c>
      <c r="O281" s="120"/>
    </row>
    <row r="282" spans="1:15" x14ac:dyDescent="0.2">
      <c r="A282" s="120"/>
      <c r="B282" s="120"/>
      <c r="C282" s="120"/>
      <c r="D282" s="120"/>
      <c r="E282" s="120"/>
      <c r="F282" s="212">
        <v>345757.47</v>
      </c>
      <c r="G282" s="212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 xr:uid="{00000000-0009-0000-0000-00000C000000}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O11"/>
  <sheetViews>
    <sheetView workbookViewId="0">
      <selection activeCell="B9" sqref="B9"/>
    </sheetView>
  </sheetViews>
  <sheetFormatPr defaultRowHeight="12.75" x14ac:dyDescent="0.2"/>
  <cols>
    <col min="1" max="1" width="46.140625" customWidth="1"/>
    <col min="2" max="2" width="18.5703125" customWidth="1"/>
  </cols>
  <sheetData>
    <row r="3" spans="2:15" ht="18" x14ac:dyDescent="0.25">
      <c r="B3" s="153"/>
    </row>
    <row r="4" spans="2:15" ht="18" x14ac:dyDescent="0.25"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2:15" ht="18" x14ac:dyDescent="0.25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2:15" ht="18" x14ac:dyDescent="0.25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</row>
    <row r="7" spans="2:15" ht="25.5" x14ac:dyDescent="0.35">
      <c r="B7" s="210"/>
    </row>
    <row r="8" spans="2:15" ht="25.5" x14ac:dyDescent="0.35">
      <c r="B8" s="397"/>
      <c r="C8" s="397"/>
      <c r="D8" s="397"/>
      <c r="E8" s="397"/>
      <c r="F8" s="397"/>
      <c r="G8" s="397"/>
      <c r="H8" s="397"/>
      <c r="I8" s="397"/>
      <c r="J8" s="397"/>
    </row>
    <row r="10" spans="2:15" ht="18" x14ac:dyDescent="0.25">
      <c r="B10" s="396"/>
      <c r="C10" s="396"/>
      <c r="D10" s="396"/>
      <c r="E10" s="396"/>
      <c r="F10" s="396"/>
      <c r="G10" s="396"/>
      <c r="H10" s="396"/>
    </row>
    <row r="11" spans="2:15" ht="18" x14ac:dyDescent="0.25">
      <c r="B11" s="214"/>
      <c r="C11" s="214"/>
      <c r="D11" s="214"/>
      <c r="E11" s="214"/>
      <c r="F11" s="214"/>
      <c r="G11" s="214"/>
      <c r="H11" s="214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M22"/>
  <sheetViews>
    <sheetView workbookViewId="0">
      <selection activeCell="M22" sqref="M22"/>
    </sheetView>
  </sheetViews>
  <sheetFormatPr defaultColWidth="11.85546875" defaultRowHeight="18" x14ac:dyDescent="0.25"/>
  <cols>
    <col min="1" max="16384" width="11.85546875" style="153"/>
  </cols>
  <sheetData>
    <row r="5" spans="2:13" ht="23.25" x14ac:dyDescent="0.35">
      <c r="B5" s="217" t="s">
        <v>1818</v>
      </c>
    </row>
    <row r="6" spans="2:13" ht="23.25" x14ac:dyDescent="0.35">
      <c r="B6" s="217" t="s">
        <v>1906</v>
      </c>
    </row>
    <row r="8" spans="2:13" x14ac:dyDescent="0.25">
      <c r="B8" s="216" t="s">
        <v>1207</v>
      </c>
      <c r="L8" s="153" t="s">
        <v>1864</v>
      </c>
      <c r="M8" s="245">
        <v>1</v>
      </c>
    </row>
    <row r="9" spans="2:13" x14ac:dyDescent="0.25">
      <c r="M9" s="245"/>
    </row>
    <row r="10" spans="2:13" x14ac:dyDescent="0.25">
      <c r="B10" s="153" t="s">
        <v>2962</v>
      </c>
      <c r="L10" s="153" t="s">
        <v>1864</v>
      </c>
      <c r="M10" s="245">
        <v>1</v>
      </c>
    </row>
    <row r="11" spans="2:13" x14ac:dyDescent="0.25">
      <c r="B11" s="153" t="s">
        <v>2827</v>
      </c>
      <c r="L11" s="153" t="s">
        <v>1864</v>
      </c>
      <c r="M11" s="245">
        <v>3</v>
      </c>
    </row>
    <row r="12" spans="2:13" x14ac:dyDescent="0.25">
      <c r="B12" s="153" t="s">
        <v>2963</v>
      </c>
      <c r="L12" s="153" t="s">
        <v>1864</v>
      </c>
      <c r="M12" s="245">
        <v>4</v>
      </c>
    </row>
    <row r="13" spans="2:13" x14ac:dyDescent="0.25">
      <c r="B13" s="153" t="s">
        <v>2964</v>
      </c>
      <c r="L13" s="153" t="s">
        <v>1864</v>
      </c>
      <c r="M13" s="245">
        <v>21</v>
      </c>
    </row>
    <row r="14" spans="2:13" x14ac:dyDescent="0.25">
      <c r="M14" s="245"/>
    </row>
    <row r="15" spans="2:13" x14ac:dyDescent="0.25">
      <c r="B15" s="216" t="s">
        <v>1777</v>
      </c>
      <c r="L15" s="153" t="s">
        <v>1864</v>
      </c>
      <c r="M15" s="245">
        <v>27</v>
      </c>
    </row>
    <row r="16" spans="2:13" x14ac:dyDescent="0.25">
      <c r="M16" s="245"/>
    </row>
    <row r="17" spans="2:13" x14ac:dyDescent="0.25">
      <c r="B17" s="153" t="s">
        <v>2965</v>
      </c>
      <c r="L17" s="153" t="s">
        <v>1864</v>
      </c>
      <c r="M17" s="245">
        <v>27</v>
      </c>
    </row>
    <row r="18" spans="2:13" x14ac:dyDescent="0.25">
      <c r="M18" s="245"/>
    </row>
    <row r="19" spans="2:13" x14ac:dyDescent="0.25">
      <c r="B19" s="216" t="s">
        <v>1747</v>
      </c>
      <c r="L19" s="153" t="s">
        <v>1864</v>
      </c>
      <c r="M19" s="245">
        <v>36</v>
      </c>
    </row>
    <row r="20" spans="2:13" x14ac:dyDescent="0.25">
      <c r="M20" s="245"/>
    </row>
    <row r="21" spans="2:13" x14ac:dyDescent="0.25">
      <c r="B21" s="153" t="s">
        <v>2966</v>
      </c>
      <c r="L21" s="153" t="s">
        <v>1864</v>
      </c>
      <c r="M21" s="245">
        <v>36</v>
      </c>
    </row>
    <row r="22" spans="2:13" x14ac:dyDescent="0.25">
      <c r="B22" s="153" t="s">
        <v>2967</v>
      </c>
      <c r="L22" s="153" t="s">
        <v>1864</v>
      </c>
      <c r="M22" s="245">
        <v>37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O29"/>
  <sheetViews>
    <sheetView topLeftCell="A15" workbookViewId="0">
      <selection activeCell="B17" sqref="B17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 x14ac:dyDescent="0.25">
      <c r="B8" s="390" t="s">
        <v>1865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</row>
    <row r="10" spans="1:15" ht="101.25" x14ac:dyDescent="0.2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 x14ac:dyDescent="0.2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 x14ac:dyDescent="0.2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 x14ac:dyDescent="0.2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 x14ac:dyDescent="0.2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 x14ac:dyDescent="0.2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 x14ac:dyDescent="0.2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 x14ac:dyDescent="0.2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 x14ac:dyDescent="0.2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 x14ac:dyDescent="0.2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 x14ac:dyDescent="0.2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 x14ac:dyDescent="0.2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 x14ac:dyDescent="0.2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 x14ac:dyDescent="0.2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 x14ac:dyDescent="0.2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 x14ac:dyDescent="0.2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 x14ac:dyDescent="0.2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 x14ac:dyDescent="0.2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 x14ac:dyDescent="0.2">
      <c r="F28" s="211"/>
    </row>
    <row r="29" spans="1:15" x14ac:dyDescent="0.2">
      <c r="D29" s="391" t="s">
        <v>1876</v>
      </c>
      <c r="E29" s="391"/>
      <c r="F29" s="391"/>
      <c r="G29" s="391"/>
      <c r="H29" s="391"/>
      <c r="I29" s="391"/>
      <c r="J29" s="391"/>
      <c r="K29" s="391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K73"/>
  <sheetViews>
    <sheetView topLeftCell="B1" workbookViewId="0">
      <selection activeCell="B1" sqref="A1:XFD1048576"/>
    </sheetView>
  </sheetViews>
  <sheetFormatPr defaultRowHeight="12.75" x14ac:dyDescent="0.2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 x14ac:dyDescent="0.25">
      <c r="B5" s="390" t="s">
        <v>1905</v>
      </c>
      <c r="C5" s="390"/>
      <c r="D5" s="390"/>
      <c r="E5" s="390"/>
      <c r="F5" s="390"/>
      <c r="G5" s="390"/>
      <c r="H5" s="390"/>
      <c r="I5" s="390"/>
      <c r="J5" s="390"/>
      <c r="K5" s="390"/>
    </row>
    <row r="6" spans="1:11" ht="18" x14ac:dyDescent="0.25">
      <c r="B6" s="390" t="s">
        <v>1906</v>
      </c>
      <c r="C6" s="390"/>
      <c r="D6" s="390"/>
      <c r="E6" s="390"/>
      <c r="F6" s="390"/>
      <c r="G6" s="390"/>
      <c r="H6" s="390"/>
      <c r="I6" s="390"/>
      <c r="J6" s="390"/>
      <c r="K6" s="390"/>
    </row>
    <row r="8" spans="1:11" ht="101.25" x14ac:dyDescent="0.2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 x14ac:dyDescent="0.2">
      <c r="A10" s="120">
        <v>5</v>
      </c>
      <c r="B10" s="225" t="s">
        <v>203</v>
      </c>
      <c r="C10" s="206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 x14ac:dyDescent="0.2">
      <c r="A11" s="120">
        <v>18</v>
      </c>
      <c r="B11" s="225" t="s">
        <v>230</v>
      </c>
      <c r="C11" s="225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 x14ac:dyDescent="0.2">
      <c r="A12" s="120">
        <v>19</v>
      </c>
      <c r="B12" s="225" t="s">
        <v>232</v>
      </c>
      <c r="C12" s="206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 x14ac:dyDescent="0.2">
      <c r="A13" s="120">
        <v>22</v>
      </c>
      <c r="B13" s="225" t="s">
        <v>234</v>
      </c>
      <c r="C13" s="225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 x14ac:dyDescent="0.2">
      <c r="A14" s="120">
        <v>23</v>
      </c>
      <c r="B14" s="225" t="s">
        <v>239</v>
      </c>
      <c r="C14" s="225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 x14ac:dyDescent="0.2">
      <c r="A15" s="120">
        <v>55</v>
      </c>
      <c r="B15" s="225" t="s">
        <v>430</v>
      </c>
      <c r="C15" s="227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 x14ac:dyDescent="0.2">
      <c r="A16" s="120">
        <v>56</v>
      </c>
      <c r="B16" s="201" t="s">
        <v>509</v>
      </c>
      <c r="C16" s="227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 x14ac:dyDescent="0.2">
      <c r="A17" s="120">
        <v>57</v>
      </c>
      <c r="B17" s="225" t="s">
        <v>431</v>
      </c>
      <c r="C17" s="227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 x14ac:dyDescent="0.2">
      <c r="A18" s="120">
        <v>60</v>
      </c>
      <c r="B18" s="225" t="s">
        <v>430</v>
      </c>
      <c r="C18" s="227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 x14ac:dyDescent="0.2">
      <c r="A19" s="120">
        <v>61</v>
      </c>
      <c r="B19" s="201" t="s">
        <v>509</v>
      </c>
      <c r="C19" s="227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 x14ac:dyDescent="0.2">
      <c r="A20" s="120">
        <v>62</v>
      </c>
      <c r="B20" s="229" t="s">
        <v>487</v>
      </c>
      <c r="C20" s="231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 x14ac:dyDescent="0.2">
      <c r="A21" s="120">
        <v>63</v>
      </c>
      <c r="B21" s="229" t="s">
        <v>487</v>
      </c>
      <c r="C21" s="231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 x14ac:dyDescent="0.2">
      <c r="A22" s="120">
        <v>64</v>
      </c>
      <c r="B22" s="229" t="s">
        <v>488</v>
      </c>
      <c r="C22" s="231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 x14ac:dyDescent="0.2">
      <c r="A23" s="120">
        <v>65</v>
      </c>
      <c r="B23" s="229" t="s">
        <v>486</v>
      </c>
      <c r="C23" s="231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 x14ac:dyDescent="0.2">
      <c r="A24" s="120">
        <v>66</v>
      </c>
      <c r="B24" s="229" t="s">
        <v>483</v>
      </c>
      <c r="C24" s="231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 x14ac:dyDescent="0.2">
      <c r="A25" s="120">
        <v>67</v>
      </c>
      <c r="B25" s="229" t="s">
        <v>485</v>
      </c>
      <c r="C25" s="231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 x14ac:dyDescent="0.2">
      <c r="A26" s="120">
        <v>68</v>
      </c>
      <c r="B26" s="229" t="s">
        <v>1242</v>
      </c>
      <c r="C26" s="231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 x14ac:dyDescent="0.2">
      <c r="A27" s="120">
        <v>69</v>
      </c>
      <c r="B27" s="229" t="s">
        <v>489</v>
      </c>
      <c r="C27" s="231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 x14ac:dyDescent="0.2">
      <c r="A28" s="120">
        <v>70</v>
      </c>
      <c r="B28" s="201" t="s">
        <v>461</v>
      </c>
      <c r="C28" s="231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 x14ac:dyDescent="0.2">
      <c r="A29" s="120">
        <v>71</v>
      </c>
      <c r="B29" s="201" t="s">
        <v>462</v>
      </c>
      <c r="C29" s="231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 x14ac:dyDescent="0.2">
      <c r="A30" s="120">
        <v>72</v>
      </c>
      <c r="B30" s="201" t="s">
        <v>464</v>
      </c>
      <c r="C30" s="231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 x14ac:dyDescent="0.2">
      <c r="A31" s="120">
        <v>73</v>
      </c>
      <c r="B31" s="201" t="s">
        <v>463</v>
      </c>
      <c r="C31" s="231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 x14ac:dyDescent="0.2">
      <c r="A32" s="120">
        <v>74</v>
      </c>
      <c r="B32" s="201" t="s">
        <v>481</v>
      </c>
      <c r="C32" s="231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 x14ac:dyDescent="0.2">
      <c r="A33" s="120">
        <v>75</v>
      </c>
      <c r="B33" s="201" t="s">
        <v>480</v>
      </c>
      <c r="C33" s="231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 x14ac:dyDescent="0.2">
      <c r="A34" s="120">
        <v>76</v>
      </c>
      <c r="B34" s="201" t="s">
        <v>478</v>
      </c>
      <c r="C34" s="231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 x14ac:dyDescent="0.2">
      <c r="A35" s="120">
        <v>77</v>
      </c>
      <c r="B35" s="201" t="s">
        <v>472</v>
      </c>
      <c r="C35" s="231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 x14ac:dyDescent="0.2">
      <c r="A36" s="120">
        <v>78</v>
      </c>
      <c r="B36" s="201" t="s">
        <v>471</v>
      </c>
      <c r="C36" s="231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 x14ac:dyDescent="0.2">
      <c r="A37" s="120">
        <v>79</v>
      </c>
      <c r="B37" s="201" t="s">
        <v>470</v>
      </c>
      <c r="C37" s="231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 x14ac:dyDescent="0.2">
      <c r="A38" s="120">
        <v>80</v>
      </c>
      <c r="B38" s="201" t="s">
        <v>469</v>
      </c>
      <c r="C38" s="231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 x14ac:dyDescent="0.2">
      <c r="A39" s="120">
        <v>81</v>
      </c>
      <c r="B39" s="201" t="s">
        <v>468</v>
      </c>
      <c r="C39" s="231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 x14ac:dyDescent="0.2">
      <c r="A40" s="120">
        <v>82</v>
      </c>
      <c r="B40" s="227" t="s">
        <v>467</v>
      </c>
      <c r="C40" s="231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 x14ac:dyDescent="0.2">
      <c r="A41" s="120">
        <v>83</v>
      </c>
      <c r="B41" s="201" t="s">
        <v>466</v>
      </c>
      <c r="C41" s="231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 x14ac:dyDescent="0.2">
      <c r="A42" s="120">
        <v>84</v>
      </c>
      <c r="B42" s="201" t="s">
        <v>465</v>
      </c>
      <c r="C42" s="231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 x14ac:dyDescent="0.2">
      <c r="A43" s="120">
        <v>99</v>
      </c>
      <c r="B43" s="225" t="s">
        <v>442</v>
      </c>
      <c r="C43" s="225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0" t="s">
        <v>1853</v>
      </c>
      <c r="K43" s="120"/>
    </row>
    <row r="44" spans="1:11" ht="56.25" x14ac:dyDescent="0.2">
      <c r="A44" s="120">
        <v>100</v>
      </c>
      <c r="B44" s="229" t="s">
        <v>482</v>
      </c>
      <c r="C44" s="231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0" t="s">
        <v>1853</v>
      </c>
      <c r="K44" s="120"/>
    </row>
    <row r="45" spans="1:11" ht="51" x14ac:dyDescent="0.2">
      <c r="A45" s="120">
        <v>101</v>
      </c>
      <c r="B45" s="229" t="s">
        <v>585</v>
      </c>
      <c r="C45" s="231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 x14ac:dyDescent="0.2">
      <c r="A46" s="120">
        <v>143</v>
      </c>
      <c r="B46" s="201" t="s">
        <v>592</v>
      </c>
      <c r="C46" s="201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0" t="s">
        <v>1853</v>
      </c>
      <c r="K46" s="120"/>
    </row>
    <row r="47" spans="1:11" ht="56.25" x14ac:dyDescent="0.2">
      <c r="A47" s="120">
        <v>144</v>
      </c>
      <c r="B47" s="201" t="s">
        <v>1820</v>
      </c>
      <c r="C47" s="201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0" t="s">
        <v>1853</v>
      </c>
      <c r="K47" s="120"/>
    </row>
    <row r="48" spans="1:11" ht="56.25" x14ac:dyDescent="0.2">
      <c r="A48" s="120">
        <v>145</v>
      </c>
      <c r="B48" s="201" t="s">
        <v>602</v>
      </c>
      <c r="C48" s="202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0" t="s">
        <v>1853</v>
      </c>
      <c r="K48" s="120"/>
    </row>
    <row r="49" spans="1:11" ht="56.25" x14ac:dyDescent="0.2">
      <c r="A49" s="120">
        <v>146</v>
      </c>
      <c r="B49" s="201" t="s">
        <v>593</v>
      </c>
      <c r="C49" s="201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0" t="s">
        <v>1853</v>
      </c>
      <c r="K49" s="120"/>
    </row>
    <row r="50" spans="1:11" ht="56.25" x14ac:dyDescent="0.2">
      <c r="A50" s="120">
        <v>147</v>
      </c>
      <c r="B50" s="201" t="s">
        <v>606</v>
      </c>
      <c r="C50" s="201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0" t="s">
        <v>1853</v>
      </c>
      <c r="K50" s="120"/>
    </row>
    <row r="51" spans="1:11" ht="56.25" x14ac:dyDescent="0.2">
      <c r="A51" s="120">
        <v>148</v>
      </c>
      <c r="B51" s="201" t="s">
        <v>604</v>
      </c>
      <c r="C51" s="201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0" t="s">
        <v>1853</v>
      </c>
      <c r="K51" s="120"/>
    </row>
    <row r="52" spans="1:11" ht="56.25" x14ac:dyDescent="0.2">
      <c r="A52" s="120">
        <v>149</v>
      </c>
      <c r="B52" s="201" t="s">
        <v>612</v>
      </c>
      <c r="C52" s="201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0" t="s">
        <v>1853</v>
      </c>
      <c r="K52" s="120"/>
    </row>
    <row r="53" spans="1:11" ht="56.25" x14ac:dyDescent="0.2">
      <c r="A53" s="120">
        <v>156</v>
      </c>
      <c r="B53" s="201" t="s">
        <v>617</v>
      </c>
      <c r="C53" s="201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0" t="s">
        <v>1853</v>
      </c>
      <c r="K53" s="120"/>
    </row>
    <row r="54" spans="1:11" ht="25.5" x14ac:dyDescent="0.2">
      <c r="A54" s="120">
        <v>158</v>
      </c>
      <c r="B54" s="201" t="s">
        <v>1258</v>
      </c>
      <c r="C54" s="232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 x14ac:dyDescent="0.2">
      <c r="A55" s="120">
        <v>159</v>
      </c>
      <c r="B55" s="201" t="s">
        <v>1258</v>
      </c>
      <c r="C55" s="232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 x14ac:dyDescent="0.2">
      <c r="A56" s="120">
        <v>160</v>
      </c>
      <c r="B56" s="201" t="s">
        <v>1259</v>
      </c>
      <c r="C56" s="202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 x14ac:dyDescent="0.2">
      <c r="A57" s="120">
        <v>165</v>
      </c>
      <c r="B57" s="201" t="s">
        <v>1898</v>
      </c>
      <c r="C57" s="223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 x14ac:dyDescent="0.2">
      <c r="A58" s="120">
        <v>166</v>
      </c>
      <c r="B58" s="201" t="s">
        <v>1898</v>
      </c>
      <c r="C58" s="223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 x14ac:dyDescent="0.2">
      <c r="A59" s="120">
        <v>166</v>
      </c>
      <c r="B59" s="201" t="s">
        <v>1898</v>
      </c>
      <c r="C59" s="223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6" customFormat="1" ht="67.5" x14ac:dyDescent="0.25">
      <c r="A60" s="133">
        <v>253</v>
      </c>
      <c r="B60" s="238" t="s">
        <v>1858</v>
      </c>
      <c r="C60" s="224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 x14ac:dyDescent="0.25">
      <c r="A61" s="120">
        <v>254</v>
      </c>
      <c r="B61" s="238" t="s">
        <v>1859</v>
      </c>
      <c r="C61" s="224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 x14ac:dyDescent="0.25">
      <c r="A62" s="120">
        <v>255</v>
      </c>
      <c r="B62" s="238" t="s">
        <v>1858</v>
      </c>
      <c r="C62" s="224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 x14ac:dyDescent="0.2">
      <c r="A63" s="120">
        <v>256</v>
      </c>
      <c r="B63" s="238" t="s">
        <v>1859</v>
      </c>
      <c r="C63" s="223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 x14ac:dyDescent="0.2">
      <c r="A64" s="120">
        <v>257</v>
      </c>
      <c r="B64" s="238" t="s">
        <v>1859</v>
      </c>
      <c r="C64" s="223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 x14ac:dyDescent="0.2">
      <c r="A65" s="120">
        <v>258</v>
      </c>
      <c r="B65" s="238" t="s">
        <v>1858</v>
      </c>
      <c r="C65" s="223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 x14ac:dyDescent="0.2">
      <c r="A66" s="120">
        <v>259</v>
      </c>
      <c r="B66" s="238" t="s">
        <v>1858</v>
      </c>
      <c r="C66" s="223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 x14ac:dyDescent="0.2">
      <c r="A67" s="120">
        <v>260</v>
      </c>
      <c r="B67" s="238" t="s">
        <v>1859</v>
      </c>
      <c r="C67" s="223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 x14ac:dyDescent="0.2">
      <c r="A68" s="120">
        <v>261</v>
      </c>
      <c r="B68" s="238" t="s">
        <v>1859</v>
      </c>
      <c r="C68" s="223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 x14ac:dyDescent="0.2">
      <c r="A69" s="120">
        <v>262</v>
      </c>
      <c r="B69" s="238" t="s">
        <v>1859</v>
      </c>
      <c r="C69" s="224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 x14ac:dyDescent="0.25">
      <c r="A70" s="120">
        <v>263</v>
      </c>
      <c r="B70" s="238" t="s">
        <v>1858</v>
      </c>
      <c r="C70" s="224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 x14ac:dyDescent="0.25">
      <c r="A71" s="120">
        <v>264</v>
      </c>
      <c r="B71" s="238" t="s">
        <v>1858</v>
      </c>
      <c r="C71" s="224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 x14ac:dyDescent="0.25">
      <c r="A72" s="120">
        <v>265</v>
      </c>
      <c r="B72" s="238" t="s">
        <v>1858</v>
      </c>
      <c r="C72" s="224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 x14ac:dyDescent="0.25">
      <c r="A73" s="120">
        <v>266</v>
      </c>
      <c r="B73" s="238" t="s">
        <v>1858</v>
      </c>
      <c r="C73" s="224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O11"/>
  <sheetViews>
    <sheetView topLeftCell="A3" workbookViewId="0">
      <selection activeCell="N4" sqref="N4"/>
    </sheetView>
  </sheetViews>
  <sheetFormatPr defaultRowHeight="12.75" x14ac:dyDescent="0.2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 x14ac:dyDescent="0.25">
      <c r="B2" s="390" t="s">
        <v>1794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4" spans="1:15" ht="247.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 x14ac:dyDescent="0.2">
      <c r="A6" s="120">
        <v>40</v>
      </c>
      <c r="B6" s="201" t="s">
        <v>304</v>
      </c>
      <c r="C6" s="223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39" t="s">
        <v>1262</v>
      </c>
      <c r="O6" s="120"/>
    </row>
    <row r="7" spans="1:15" ht="63.75" x14ac:dyDescent="0.2">
      <c r="A7" s="120">
        <v>41</v>
      </c>
      <c r="B7" s="201" t="s">
        <v>303</v>
      </c>
      <c r="C7" s="201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39" t="s">
        <v>1262</v>
      </c>
      <c r="O7" s="120"/>
    </row>
    <row r="8" spans="1:15" ht="63.75" x14ac:dyDescent="0.2">
      <c r="A8" s="120">
        <v>45</v>
      </c>
      <c r="B8" s="230" t="s">
        <v>323</v>
      </c>
      <c r="C8" s="230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39" t="s">
        <v>1262</v>
      </c>
      <c r="O8" s="120"/>
    </row>
    <row r="9" spans="1:15" ht="63.75" x14ac:dyDescent="0.2">
      <c r="A9" s="120">
        <v>46</v>
      </c>
      <c r="B9" s="230" t="s">
        <v>324</v>
      </c>
      <c r="C9" s="230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39" t="s">
        <v>1262</v>
      </c>
      <c r="O9" s="120"/>
    </row>
    <row r="10" spans="1:15" ht="102" x14ac:dyDescent="0.2">
      <c r="A10" s="120">
        <v>47</v>
      </c>
      <c r="B10" s="230" t="s">
        <v>325</v>
      </c>
      <c r="C10" s="230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39" t="s">
        <v>1262</v>
      </c>
      <c r="O10" s="120"/>
    </row>
    <row r="11" spans="1:15" ht="76.5" x14ac:dyDescent="0.2">
      <c r="A11" s="120">
        <v>48</v>
      </c>
      <c r="B11" s="230" t="s">
        <v>326</v>
      </c>
      <c r="C11" s="230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39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28"/>
  <sheetViews>
    <sheetView workbookViewId="0">
      <selection activeCell="L11" sqref="L11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 x14ac:dyDescent="0.25">
      <c r="B1" s="153" t="s">
        <v>1207</v>
      </c>
    </row>
    <row r="2" spans="1:15" ht="18" x14ac:dyDescent="0.25">
      <c r="B2" s="390" t="s">
        <v>1604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4" spans="1:15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 x14ac:dyDescent="0.2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 x14ac:dyDescent="0.2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 x14ac:dyDescent="0.2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 x14ac:dyDescent="0.2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 x14ac:dyDescent="0.2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 x14ac:dyDescent="0.2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 x14ac:dyDescent="0.2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 x14ac:dyDescent="0.2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 x14ac:dyDescent="0.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 x14ac:dyDescent="0.2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 x14ac:dyDescent="0.2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 x14ac:dyDescent="0.2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 x14ac:dyDescent="0.2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 x14ac:dyDescent="0.2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 x14ac:dyDescent="0.2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 x14ac:dyDescent="0.2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 x14ac:dyDescent="0.2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 x14ac:dyDescent="0.2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 x14ac:dyDescent="0.2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 x14ac:dyDescent="0.2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 x14ac:dyDescent="0.2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 x14ac:dyDescent="0.2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 x14ac:dyDescent="0.2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 x14ac:dyDescent="0.2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 x14ac:dyDescent="0.2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 x14ac:dyDescent="0.2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 x14ac:dyDescent="0.2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 x14ac:dyDescent="0.2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 x14ac:dyDescent="0.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 x14ac:dyDescent="0.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 x14ac:dyDescent="0.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 x14ac:dyDescent="0.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 x14ac:dyDescent="0.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 x14ac:dyDescent="0.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 x14ac:dyDescent="0.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 x14ac:dyDescent="0.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 x14ac:dyDescent="0.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 x14ac:dyDescent="0.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 x14ac:dyDescent="0.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 x14ac:dyDescent="0.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 x14ac:dyDescent="0.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 x14ac:dyDescent="0.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 x14ac:dyDescent="0.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 x14ac:dyDescent="0.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 x14ac:dyDescent="0.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 x14ac:dyDescent="0.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 x14ac:dyDescent="0.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 x14ac:dyDescent="0.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 x14ac:dyDescent="0.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 x14ac:dyDescent="0.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 x14ac:dyDescent="0.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 x14ac:dyDescent="0.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 x14ac:dyDescent="0.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 x14ac:dyDescent="0.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 x14ac:dyDescent="0.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 x14ac:dyDescent="0.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 x14ac:dyDescent="0.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 x14ac:dyDescent="0.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 x14ac:dyDescent="0.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 x14ac:dyDescent="0.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 x14ac:dyDescent="0.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 x14ac:dyDescent="0.2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 x14ac:dyDescent="0.2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 x14ac:dyDescent="0.2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 x14ac:dyDescent="0.2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 x14ac:dyDescent="0.2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 x14ac:dyDescent="0.2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 x14ac:dyDescent="0.2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 x14ac:dyDescent="0.2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 x14ac:dyDescent="0.2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 x14ac:dyDescent="0.2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 x14ac:dyDescent="0.2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 x14ac:dyDescent="0.2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 x14ac:dyDescent="0.2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 x14ac:dyDescent="0.2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 x14ac:dyDescent="0.2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 x14ac:dyDescent="0.2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 x14ac:dyDescent="0.2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 x14ac:dyDescent="0.2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 x14ac:dyDescent="0.2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 x14ac:dyDescent="0.2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 x14ac:dyDescent="0.2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 x14ac:dyDescent="0.2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 x14ac:dyDescent="0.2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 x14ac:dyDescent="0.2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 x14ac:dyDescent="0.2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 x14ac:dyDescent="0.2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 x14ac:dyDescent="0.2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 x14ac:dyDescent="0.2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 x14ac:dyDescent="0.2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 x14ac:dyDescent="0.2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 x14ac:dyDescent="0.2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 x14ac:dyDescent="0.2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 x14ac:dyDescent="0.2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 x14ac:dyDescent="0.2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 x14ac:dyDescent="0.2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 x14ac:dyDescent="0.2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 x14ac:dyDescent="0.2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 x14ac:dyDescent="0.2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 x14ac:dyDescent="0.2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 x14ac:dyDescent="0.2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 x14ac:dyDescent="0.2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 x14ac:dyDescent="0.2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 x14ac:dyDescent="0.2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 x14ac:dyDescent="0.2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 x14ac:dyDescent="0.2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 x14ac:dyDescent="0.2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 x14ac:dyDescent="0.2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 x14ac:dyDescent="0.2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 x14ac:dyDescent="0.2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 x14ac:dyDescent="0.2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 x14ac:dyDescent="0.2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 x14ac:dyDescent="0.2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 x14ac:dyDescent="0.2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 x14ac:dyDescent="0.2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 x14ac:dyDescent="0.2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 x14ac:dyDescent="0.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 x14ac:dyDescent="0.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 x14ac:dyDescent="0.2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 x14ac:dyDescent="0.2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 x14ac:dyDescent="0.2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 x14ac:dyDescent="0.2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 x14ac:dyDescent="0.2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 x14ac:dyDescent="0.2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 x14ac:dyDescent="0.2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 x14ac:dyDescent="0.2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 x14ac:dyDescent="0.2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 x14ac:dyDescent="0.2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 x14ac:dyDescent="0.2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 x14ac:dyDescent="0.2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 x14ac:dyDescent="0.2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 x14ac:dyDescent="0.2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 x14ac:dyDescent="0.2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 x14ac:dyDescent="0.2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 x14ac:dyDescent="0.2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 x14ac:dyDescent="0.2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 x14ac:dyDescent="0.2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 x14ac:dyDescent="0.2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 x14ac:dyDescent="0.2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 x14ac:dyDescent="0.2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 x14ac:dyDescent="0.2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 x14ac:dyDescent="0.2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 x14ac:dyDescent="0.2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 x14ac:dyDescent="0.2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 x14ac:dyDescent="0.2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 x14ac:dyDescent="0.2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 x14ac:dyDescent="0.2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 x14ac:dyDescent="0.2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 x14ac:dyDescent="0.2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 x14ac:dyDescent="0.2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 x14ac:dyDescent="0.2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 x14ac:dyDescent="0.2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 x14ac:dyDescent="0.2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 x14ac:dyDescent="0.2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 x14ac:dyDescent="0.2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 x14ac:dyDescent="0.2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 x14ac:dyDescent="0.2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 x14ac:dyDescent="0.2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 x14ac:dyDescent="0.2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 x14ac:dyDescent="0.2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 x14ac:dyDescent="0.2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 x14ac:dyDescent="0.2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 x14ac:dyDescent="0.2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 x14ac:dyDescent="0.2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 x14ac:dyDescent="0.2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 x14ac:dyDescent="0.2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 x14ac:dyDescent="0.2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 x14ac:dyDescent="0.2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 x14ac:dyDescent="0.2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 x14ac:dyDescent="0.2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 x14ac:dyDescent="0.2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 x14ac:dyDescent="0.2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 x14ac:dyDescent="0.2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 x14ac:dyDescent="0.2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 x14ac:dyDescent="0.2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 x14ac:dyDescent="0.2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 x14ac:dyDescent="0.2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 x14ac:dyDescent="0.2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 x14ac:dyDescent="0.2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 x14ac:dyDescent="0.2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 x14ac:dyDescent="0.2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 x14ac:dyDescent="0.2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 x14ac:dyDescent="0.2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 x14ac:dyDescent="0.2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 x14ac:dyDescent="0.2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 x14ac:dyDescent="0.2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 x14ac:dyDescent="0.2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 x14ac:dyDescent="0.2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 x14ac:dyDescent="0.2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 x14ac:dyDescent="0.2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 x14ac:dyDescent="0.2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 x14ac:dyDescent="0.2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 x14ac:dyDescent="0.2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 x14ac:dyDescent="0.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 x14ac:dyDescent="0.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 x14ac:dyDescent="0.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 x14ac:dyDescent="0.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 x14ac:dyDescent="0.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 x14ac:dyDescent="0.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 x14ac:dyDescent="0.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 x14ac:dyDescent="0.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 x14ac:dyDescent="0.2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 x14ac:dyDescent="0.2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 x14ac:dyDescent="0.2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 x14ac:dyDescent="0.2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 x14ac:dyDescent="0.2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 x14ac:dyDescent="0.2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 x14ac:dyDescent="0.2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 x14ac:dyDescent="0.2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 x14ac:dyDescent="0.2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 x14ac:dyDescent="0.2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 x14ac:dyDescent="0.2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 x14ac:dyDescent="0.2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 x14ac:dyDescent="0.2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 x14ac:dyDescent="0.2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 x14ac:dyDescent="0.2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 x14ac:dyDescent="0.2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 x14ac:dyDescent="0.2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 x14ac:dyDescent="0.2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 x14ac:dyDescent="0.2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 x14ac:dyDescent="0.2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 x14ac:dyDescent="0.2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 x14ac:dyDescent="0.2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 x14ac:dyDescent="0.2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 x14ac:dyDescent="0.2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 x14ac:dyDescent="0.2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 x14ac:dyDescent="0.2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 x14ac:dyDescent="0.2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 x14ac:dyDescent="0.2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 x14ac:dyDescent="0.2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 x14ac:dyDescent="0.2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 x14ac:dyDescent="0.2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 x14ac:dyDescent="0.2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 x14ac:dyDescent="0.2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 x14ac:dyDescent="0.2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 x14ac:dyDescent="0.2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 x14ac:dyDescent="0.2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 x14ac:dyDescent="0.2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 x14ac:dyDescent="0.2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 x14ac:dyDescent="0.2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 x14ac:dyDescent="0.2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 x14ac:dyDescent="0.2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 x14ac:dyDescent="0.2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 x14ac:dyDescent="0.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 x14ac:dyDescent="0.2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 x14ac:dyDescent="0.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 x14ac:dyDescent="0.2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 x14ac:dyDescent="0.2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 x14ac:dyDescent="0.2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 x14ac:dyDescent="0.2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 x14ac:dyDescent="0.2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 x14ac:dyDescent="0.2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 x14ac:dyDescent="0.2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 x14ac:dyDescent="0.2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 x14ac:dyDescent="0.2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 x14ac:dyDescent="0.2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 x14ac:dyDescent="0.2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 x14ac:dyDescent="0.2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 x14ac:dyDescent="0.2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 x14ac:dyDescent="0.2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 x14ac:dyDescent="0.2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 x14ac:dyDescent="0.2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 x14ac:dyDescent="0.2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 x14ac:dyDescent="0.2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 x14ac:dyDescent="0.2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 x14ac:dyDescent="0.2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 x14ac:dyDescent="0.2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 x14ac:dyDescent="0.2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 x14ac:dyDescent="0.2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 x14ac:dyDescent="0.2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 x14ac:dyDescent="0.2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 x14ac:dyDescent="0.2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 x14ac:dyDescent="0.2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 x14ac:dyDescent="0.2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 x14ac:dyDescent="0.2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 x14ac:dyDescent="0.2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 x14ac:dyDescent="0.2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 x14ac:dyDescent="0.2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 x14ac:dyDescent="0.2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 x14ac:dyDescent="0.2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 x14ac:dyDescent="0.2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 x14ac:dyDescent="0.2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 x14ac:dyDescent="0.2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 x14ac:dyDescent="0.2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 x14ac:dyDescent="0.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 x14ac:dyDescent="0.2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 x14ac:dyDescent="0.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 x14ac:dyDescent="0.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 x14ac:dyDescent="0.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 x14ac:dyDescent="0.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 x14ac:dyDescent="0.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 x14ac:dyDescent="0.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 x14ac:dyDescent="0.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 x14ac:dyDescent="0.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 x14ac:dyDescent="0.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 x14ac:dyDescent="0.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 x14ac:dyDescent="0.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 x14ac:dyDescent="0.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 x14ac:dyDescent="0.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 x14ac:dyDescent="0.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 x14ac:dyDescent="0.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 x14ac:dyDescent="0.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 x14ac:dyDescent="0.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 x14ac:dyDescent="0.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 x14ac:dyDescent="0.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 x14ac:dyDescent="0.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 x14ac:dyDescent="0.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 x14ac:dyDescent="0.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 x14ac:dyDescent="0.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 x14ac:dyDescent="0.2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 x14ac:dyDescent="0.2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 x14ac:dyDescent="0.2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 x14ac:dyDescent="0.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 x14ac:dyDescent="0.2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 x14ac:dyDescent="0.2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 x14ac:dyDescent="0.2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 x14ac:dyDescent="0.2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 x14ac:dyDescent="0.2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 x14ac:dyDescent="0.2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 x14ac:dyDescent="0.2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 x14ac:dyDescent="0.2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 x14ac:dyDescent="0.2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 x14ac:dyDescent="0.2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 x14ac:dyDescent="0.2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 x14ac:dyDescent="0.2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 x14ac:dyDescent="0.2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 x14ac:dyDescent="0.2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 x14ac:dyDescent="0.2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 x14ac:dyDescent="0.2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 x14ac:dyDescent="0.2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 x14ac:dyDescent="0.2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 x14ac:dyDescent="0.2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 x14ac:dyDescent="0.2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 x14ac:dyDescent="0.2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 x14ac:dyDescent="0.2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 x14ac:dyDescent="0.2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 x14ac:dyDescent="0.2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 x14ac:dyDescent="0.2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 x14ac:dyDescent="0.2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 x14ac:dyDescent="0.2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 x14ac:dyDescent="0.2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 x14ac:dyDescent="0.2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 x14ac:dyDescent="0.2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 x14ac:dyDescent="0.2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 x14ac:dyDescent="0.2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 x14ac:dyDescent="0.2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 x14ac:dyDescent="0.2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 x14ac:dyDescent="0.2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 x14ac:dyDescent="0.2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 x14ac:dyDescent="0.2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 x14ac:dyDescent="0.2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 x14ac:dyDescent="0.2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 x14ac:dyDescent="0.2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 x14ac:dyDescent="0.2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 x14ac:dyDescent="0.2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 x14ac:dyDescent="0.2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 x14ac:dyDescent="0.2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 x14ac:dyDescent="0.2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 x14ac:dyDescent="0.2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 x14ac:dyDescent="0.2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 x14ac:dyDescent="0.2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 x14ac:dyDescent="0.2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 x14ac:dyDescent="0.2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 x14ac:dyDescent="0.2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 x14ac:dyDescent="0.2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 x14ac:dyDescent="0.2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 x14ac:dyDescent="0.2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 x14ac:dyDescent="0.2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 x14ac:dyDescent="0.2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 x14ac:dyDescent="0.2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 x14ac:dyDescent="0.2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 x14ac:dyDescent="0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 x14ac:dyDescent="0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 x14ac:dyDescent="0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 x14ac:dyDescent="0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 x14ac:dyDescent="0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 x14ac:dyDescent="0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 x14ac:dyDescent="0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 x14ac:dyDescent="0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 x14ac:dyDescent="0.2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 x14ac:dyDescent="0.2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 x14ac:dyDescent="0.2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 x14ac:dyDescent="0.2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 x14ac:dyDescent="0.2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 x14ac:dyDescent="0.2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 x14ac:dyDescent="0.2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 x14ac:dyDescent="0.2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 x14ac:dyDescent="0.2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 x14ac:dyDescent="0.2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 x14ac:dyDescent="0.2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 x14ac:dyDescent="0.2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 x14ac:dyDescent="0.2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 x14ac:dyDescent="0.2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 x14ac:dyDescent="0.2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 x14ac:dyDescent="0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 x14ac:dyDescent="0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 x14ac:dyDescent="0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 x14ac:dyDescent="0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 x14ac:dyDescent="0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 x14ac:dyDescent="0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 x14ac:dyDescent="0.25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 x14ac:dyDescent="0.25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 x14ac:dyDescent="0.2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 x14ac:dyDescent="0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 x14ac:dyDescent="0.2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 x14ac:dyDescent="0.2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 x14ac:dyDescent="0.25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 x14ac:dyDescent="0.2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 x14ac:dyDescent="0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 x14ac:dyDescent="0.25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 x14ac:dyDescent="0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 x14ac:dyDescent="0.25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 x14ac:dyDescent="0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 x14ac:dyDescent="0.2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 x14ac:dyDescent="0.25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 x14ac:dyDescent="0.2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 x14ac:dyDescent="0.2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 x14ac:dyDescent="0.2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 x14ac:dyDescent="0.2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 x14ac:dyDescent="0.2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 x14ac:dyDescent="0.2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 x14ac:dyDescent="0.2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 x14ac:dyDescent="0.2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S24"/>
  <sheetViews>
    <sheetView topLeftCell="A13" workbookViewId="0">
      <selection activeCell="I18" sqref="I18"/>
    </sheetView>
  </sheetViews>
  <sheetFormatPr defaultRowHeight="12.75" x14ac:dyDescent="0.2"/>
  <cols>
    <col min="1" max="1" width="8.140625" customWidth="1"/>
    <col min="2" max="3" width="20.28515625" customWidth="1"/>
    <col min="4" max="4" width="12.5703125" customWidth="1"/>
    <col min="5" max="5" width="15" customWidth="1"/>
    <col min="6" max="6" width="13.140625" customWidth="1"/>
    <col min="7" max="7" width="13.85546875" customWidth="1"/>
    <col min="8" max="8" width="10.5703125" customWidth="1"/>
    <col min="9" max="9" width="10.28515625" customWidth="1"/>
    <col min="10" max="10" width="12.7109375" customWidth="1"/>
    <col min="11" max="12" width="12.5703125" customWidth="1"/>
    <col min="13" max="13" width="7.85546875" customWidth="1"/>
    <col min="14" max="14" width="12.7109375" customWidth="1"/>
    <col min="15" max="15" width="12.85546875" customWidth="1"/>
    <col min="16" max="16" width="27.42578125" customWidth="1"/>
    <col min="17" max="17" width="23.85546875" customWidth="1"/>
    <col min="19" max="19" width="34.42578125" customWidth="1"/>
  </cols>
  <sheetData>
    <row r="5" spans="1:19" ht="18" x14ac:dyDescent="0.25">
      <c r="D5" s="153" t="s">
        <v>1207</v>
      </c>
    </row>
    <row r="6" spans="1:19" ht="18" x14ac:dyDescent="0.25">
      <c r="D6" s="390" t="s">
        <v>2972</v>
      </c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</row>
    <row r="8" spans="1:19" ht="101.25" x14ac:dyDescent="0.2">
      <c r="A8" s="120" t="s">
        <v>368</v>
      </c>
      <c r="B8" s="140" t="s">
        <v>1608</v>
      </c>
      <c r="C8" s="140" t="s">
        <v>3381</v>
      </c>
      <c r="D8" s="149" t="s">
        <v>4</v>
      </c>
      <c r="E8" s="150" t="s">
        <v>1204</v>
      </c>
      <c r="F8" s="150" t="s">
        <v>1203</v>
      </c>
      <c r="G8" s="151" t="s">
        <v>1208</v>
      </c>
      <c r="H8" s="151" t="s">
        <v>1658</v>
      </c>
      <c r="I8" s="151" t="s">
        <v>1659</v>
      </c>
      <c r="J8" s="150" t="s">
        <v>1202</v>
      </c>
      <c r="K8" s="151" t="s">
        <v>1205</v>
      </c>
      <c r="L8" s="150" t="s">
        <v>1200</v>
      </c>
      <c r="M8" s="150" t="s">
        <v>1353</v>
      </c>
      <c r="N8" s="151" t="s">
        <v>1206</v>
      </c>
      <c r="O8" s="152" t="s">
        <v>1199</v>
      </c>
      <c r="P8" s="150" t="s">
        <v>1198</v>
      </c>
      <c r="Q8" s="151" t="s">
        <v>1201</v>
      </c>
    </row>
    <row r="9" spans="1:19" x14ac:dyDescent="0.2">
      <c r="A9" s="120">
        <v>1</v>
      </c>
      <c r="B9" s="120">
        <v>2</v>
      </c>
      <c r="C9" s="120">
        <v>3</v>
      </c>
      <c r="D9" s="149">
        <v>4</v>
      </c>
      <c r="E9" s="149">
        <v>5</v>
      </c>
      <c r="F9" s="149">
        <v>6</v>
      </c>
      <c r="G9" s="159">
        <v>7</v>
      </c>
      <c r="H9" s="159">
        <v>8</v>
      </c>
      <c r="I9" s="159">
        <v>9</v>
      </c>
      <c r="J9" s="149">
        <v>10</v>
      </c>
      <c r="K9" s="159">
        <v>11</v>
      </c>
      <c r="L9" s="149">
        <v>12</v>
      </c>
      <c r="M9" s="149">
        <v>13</v>
      </c>
      <c r="N9" s="159">
        <v>14</v>
      </c>
      <c r="O9" s="149">
        <v>15</v>
      </c>
      <c r="P9" s="149">
        <v>16</v>
      </c>
      <c r="Q9" s="159">
        <v>17</v>
      </c>
    </row>
    <row r="10" spans="1:19" s="271" customFormat="1" ht="153" x14ac:dyDescent="0.2">
      <c r="A10" s="326" t="s">
        <v>2999</v>
      </c>
      <c r="B10" s="357" t="s">
        <v>3382</v>
      </c>
      <c r="C10" s="360">
        <v>44484</v>
      </c>
      <c r="D10" s="327" t="s">
        <v>426</v>
      </c>
      <c r="E10" s="328" t="s">
        <v>2811</v>
      </c>
      <c r="F10" s="164" t="s">
        <v>2502</v>
      </c>
      <c r="G10" s="327">
        <v>11.6</v>
      </c>
      <c r="H10" s="212">
        <v>79.599999999999994</v>
      </c>
      <c r="I10" s="212">
        <v>79.599999999999994</v>
      </c>
      <c r="J10" s="212">
        <v>79563.59</v>
      </c>
      <c r="K10" s="292">
        <v>39050</v>
      </c>
      <c r="L10" s="328" t="s">
        <v>2713</v>
      </c>
      <c r="M10" s="327"/>
      <c r="N10" s="185"/>
      <c r="O10" s="327"/>
      <c r="P10" s="295" t="s">
        <v>1262</v>
      </c>
      <c r="Q10" s="185"/>
      <c r="S10" s="304"/>
    </row>
    <row r="11" spans="1:19" s="271" customFormat="1" ht="141" customHeight="1" x14ac:dyDescent="0.2">
      <c r="A11" s="326" t="s">
        <v>3000</v>
      </c>
      <c r="B11" s="357" t="s">
        <v>3383</v>
      </c>
      <c r="C11" s="360">
        <v>40555</v>
      </c>
      <c r="D11" s="94" t="s">
        <v>2559</v>
      </c>
      <c r="E11" s="134" t="s">
        <v>27</v>
      </c>
      <c r="F11" s="164" t="s">
        <v>2415</v>
      </c>
      <c r="G11" s="329">
        <v>754.1</v>
      </c>
      <c r="H11" s="330">
        <v>2398.3020000000001</v>
      </c>
      <c r="I11" s="331">
        <v>669.9</v>
      </c>
      <c r="J11" s="185">
        <v>11284231.74</v>
      </c>
      <c r="K11" s="185" t="s">
        <v>1285</v>
      </c>
      <c r="L11" s="295" t="s">
        <v>1281</v>
      </c>
      <c r="M11" s="332" t="s">
        <v>106</v>
      </c>
      <c r="N11" s="185"/>
      <c r="O11" s="134"/>
      <c r="P11" s="295" t="s">
        <v>1262</v>
      </c>
      <c r="Q11" s="229" t="s">
        <v>1811</v>
      </c>
      <c r="S11" s="304"/>
    </row>
    <row r="12" spans="1:19" s="271" customFormat="1" ht="114.75" x14ac:dyDescent="0.2">
      <c r="A12" s="326" t="s">
        <v>3001</v>
      </c>
      <c r="B12" s="375" t="s">
        <v>3384</v>
      </c>
      <c r="C12" s="360">
        <v>40555</v>
      </c>
      <c r="D12" s="134" t="s">
        <v>28</v>
      </c>
      <c r="E12" s="134" t="s">
        <v>27</v>
      </c>
      <c r="F12" s="164" t="s">
        <v>2416</v>
      </c>
      <c r="G12" s="329">
        <v>13.3</v>
      </c>
      <c r="H12" s="330">
        <v>91.3</v>
      </c>
      <c r="I12" s="331">
        <v>38.299999999999997</v>
      </c>
      <c r="J12" s="185">
        <v>62641.94</v>
      </c>
      <c r="K12" s="185" t="s">
        <v>1285</v>
      </c>
      <c r="L12" s="295" t="s">
        <v>1281</v>
      </c>
      <c r="M12" s="332" t="s">
        <v>107</v>
      </c>
      <c r="N12" s="185"/>
      <c r="O12" s="134"/>
      <c r="P12" s="295" t="s">
        <v>1262</v>
      </c>
      <c r="Q12" s="229" t="s">
        <v>1811</v>
      </c>
      <c r="S12" s="304"/>
    </row>
    <row r="13" spans="1:19" s="271" customFormat="1" ht="51" x14ac:dyDescent="0.2">
      <c r="A13" s="326" t="s">
        <v>3002</v>
      </c>
      <c r="B13" s="357" t="s">
        <v>3385</v>
      </c>
      <c r="C13" s="360">
        <v>44292</v>
      </c>
      <c r="D13" s="134" t="s">
        <v>33</v>
      </c>
      <c r="E13" s="134" t="s">
        <v>352</v>
      </c>
      <c r="F13" s="164" t="s">
        <v>2353</v>
      </c>
      <c r="G13" s="329">
        <v>336.5</v>
      </c>
      <c r="H13" s="330">
        <v>131.30000000000001</v>
      </c>
      <c r="I13" s="185">
        <v>6.3959999999999999</v>
      </c>
      <c r="J13" s="185">
        <v>59304.76</v>
      </c>
      <c r="K13" s="185" t="s">
        <v>1285</v>
      </c>
      <c r="L13" s="295" t="s">
        <v>1281</v>
      </c>
      <c r="M13" s="295" t="s">
        <v>105</v>
      </c>
      <c r="N13" s="185"/>
      <c r="O13" s="134"/>
      <c r="P13" s="295" t="s">
        <v>1262</v>
      </c>
      <c r="Q13" s="185"/>
      <c r="S13" s="304"/>
    </row>
    <row r="14" spans="1:19" s="271" customFormat="1" ht="100.5" customHeight="1" x14ac:dyDescent="0.2">
      <c r="A14" s="326" t="s">
        <v>3003</v>
      </c>
      <c r="B14" s="357" t="s">
        <v>3386</v>
      </c>
      <c r="C14" s="360">
        <v>40626</v>
      </c>
      <c r="D14" s="94" t="s">
        <v>1213</v>
      </c>
      <c r="E14" s="94" t="s">
        <v>1214</v>
      </c>
      <c r="F14" s="164" t="s">
        <v>2417</v>
      </c>
      <c r="G14" s="329">
        <v>1031.9000000000001</v>
      </c>
      <c r="H14" s="330">
        <v>4050.6</v>
      </c>
      <c r="I14" s="118">
        <v>1213.8</v>
      </c>
      <c r="J14" s="185">
        <v>25821532.949999999</v>
      </c>
      <c r="K14" s="185" t="s">
        <v>1285</v>
      </c>
      <c r="L14" s="295" t="s">
        <v>1281</v>
      </c>
      <c r="M14" s="332" t="s">
        <v>111</v>
      </c>
      <c r="N14" s="185"/>
      <c r="O14" s="134"/>
      <c r="P14" s="295" t="s">
        <v>1262</v>
      </c>
      <c r="Q14" s="229" t="s">
        <v>1813</v>
      </c>
      <c r="S14" s="304"/>
    </row>
    <row r="15" spans="1:19" s="271" customFormat="1" ht="102" customHeight="1" x14ac:dyDescent="0.2">
      <c r="A15" s="326" t="s">
        <v>3004</v>
      </c>
      <c r="B15" s="357" t="s">
        <v>3387</v>
      </c>
      <c r="C15" s="360" t="s">
        <v>3388</v>
      </c>
      <c r="D15" s="94" t="s">
        <v>1215</v>
      </c>
      <c r="E15" s="94" t="s">
        <v>1216</v>
      </c>
      <c r="F15" s="164" t="s">
        <v>2982</v>
      </c>
      <c r="G15" s="329">
        <v>907.9</v>
      </c>
      <c r="H15" s="330">
        <v>3095.5</v>
      </c>
      <c r="I15" s="118">
        <v>1678.2</v>
      </c>
      <c r="J15" s="185">
        <v>12729320.9</v>
      </c>
      <c r="K15" s="185" t="s">
        <v>1285</v>
      </c>
      <c r="L15" s="295" t="s">
        <v>1281</v>
      </c>
      <c r="M15" s="332" t="s">
        <v>112</v>
      </c>
      <c r="N15" s="185"/>
      <c r="O15" s="134"/>
      <c r="P15" s="295" t="s">
        <v>1262</v>
      </c>
      <c r="Q15" s="229" t="s">
        <v>1813</v>
      </c>
      <c r="S15" s="304"/>
    </row>
    <row r="16" spans="1:19" s="271" customFormat="1" ht="91.5" customHeight="1" x14ac:dyDescent="0.2">
      <c r="A16" s="326" t="s">
        <v>3005</v>
      </c>
      <c r="B16" s="357" t="s">
        <v>3389</v>
      </c>
      <c r="C16" s="360">
        <v>41075</v>
      </c>
      <c r="D16" s="134" t="s">
        <v>361</v>
      </c>
      <c r="E16" s="94" t="s">
        <v>1359</v>
      </c>
      <c r="F16" s="164" t="s">
        <v>1360</v>
      </c>
      <c r="G16" s="329">
        <v>266.8</v>
      </c>
      <c r="H16" s="330">
        <v>1159.4000000000001</v>
      </c>
      <c r="I16" s="185">
        <v>179.7</v>
      </c>
      <c r="J16" s="185">
        <v>2461371.4</v>
      </c>
      <c r="K16" s="185" t="s">
        <v>1285</v>
      </c>
      <c r="L16" s="295" t="s">
        <v>1281</v>
      </c>
      <c r="M16" s="332" t="s">
        <v>363</v>
      </c>
      <c r="N16" s="185"/>
      <c r="O16" s="134"/>
      <c r="P16" s="295" t="s">
        <v>1262</v>
      </c>
      <c r="Q16" s="229" t="s">
        <v>1755</v>
      </c>
      <c r="S16" s="304"/>
    </row>
    <row r="17" spans="1:19" s="271" customFormat="1" ht="89.25" x14ac:dyDescent="0.2">
      <c r="A17" s="326" t="s">
        <v>3006</v>
      </c>
      <c r="B17" s="357" t="s">
        <v>3390</v>
      </c>
      <c r="C17" s="360">
        <v>45026</v>
      </c>
      <c r="D17" s="134" t="s">
        <v>309</v>
      </c>
      <c r="E17" s="94" t="s">
        <v>1284</v>
      </c>
      <c r="F17" s="164" t="s">
        <v>2418</v>
      </c>
      <c r="G17" s="118">
        <v>615.1</v>
      </c>
      <c r="H17" s="102">
        <v>914.08600000000001</v>
      </c>
      <c r="I17" s="185">
        <v>391.09100000000001</v>
      </c>
      <c r="J17" s="185">
        <v>9282221.9100000001</v>
      </c>
      <c r="K17" s="185" t="s">
        <v>1285</v>
      </c>
      <c r="L17" s="295" t="s">
        <v>1281</v>
      </c>
      <c r="M17" s="332" t="s">
        <v>311</v>
      </c>
      <c r="N17" s="185"/>
      <c r="O17" s="118"/>
      <c r="P17" s="295" t="s">
        <v>1262</v>
      </c>
      <c r="Q17" s="333"/>
      <c r="S17" s="304"/>
    </row>
    <row r="18" spans="1:19" s="271" customFormat="1" ht="127.5" x14ac:dyDescent="0.2">
      <c r="A18" s="326" t="s">
        <v>3007</v>
      </c>
      <c r="B18" s="357" t="s">
        <v>3391</v>
      </c>
      <c r="C18" s="360">
        <v>41474</v>
      </c>
      <c r="D18" s="116" t="s">
        <v>1593</v>
      </c>
      <c r="E18" s="116" t="s">
        <v>1240</v>
      </c>
      <c r="F18" s="164" t="s">
        <v>1361</v>
      </c>
      <c r="G18" s="156">
        <v>107.6</v>
      </c>
      <c r="H18" s="212">
        <v>101.6</v>
      </c>
      <c r="I18" s="185">
        <v>69.099999999999994</v>
      </c>
      <c r="J18" s="185">
        <v>255603.8</v>
      </c>
      <c r="K18" s="185" t="s">
        <v>1365</v>
      </c>
      <c r="L18" s="328" t="s">
        <v>1363</v>
      </c>
      <c r="M18" s="328"/>
      <c r="N18" s="185"/>
      <c r="O18" s="164"/>
      <c r="P18" s="295" t="s">
        <v>1262</v>
      </c>
      <c r="Q18" s="229" t="s">
        <v>1814</v>
      </c>
      <c r="S18" s="304"/>
    </row>
    <row r="19" spans="1:19" s="271" customFormat="1" ht="128.25" x14ac:dyDescent="0.25">
      <c r="A19" s="326" t="s">
        <v>3008</v>
      </c>
      <c r="B19" s="376" t="s">
        <v>3392</v>
      </c>
      <c r="C19" s="374">
        <v>43150</v>
      </c>
      <c r="D19" s="164" t="s">
        <v>2100</v>
      </c>
      <c r="E19" s="334" t="s">
        <v>2101</v>
      </c>
      <c r="F19" s="335" t="s">
        <v>2102</v>
      </c>
      <c r="G19" s="118">
        <v>238.6</v>
      </c>
      <c r="H19" s="212">
        <v>119</v>
      </c>
      <c r="I19" s="185">
        <v>3</v>
      </c>
      <c r="J19" s="185">
        <v>712366.55</v>
      </c>
      <c r="K19" s="292" t="s">
        <v>2103</v>
      </c>
      <c r="L19" s="295" t="s">
        <v>2104</v>
      </c>
      <c r="M19" s="164" t="s">
        <v>2105</v>
      </c>
      <c r="N19" s="185"/>
      <c r="O19" s="185"/>
      <c r="P19" s="295" t="s">
        <v>1262</v>
      </c>
      <c r="Q19" s="164" t="s">
        <v>2833</v>
      </c>
      <c r="S19" s="304"/>
    </row>
    <row r="20" spans="1:19" s="271" customFormat="1" ht="128.25" x14ac:dyDescent="0.25">
      <c r="A20" s="326" t="s">
        <v>3009</v>
      </c>
      <c r="B20" s="357" t="s">
        <v>3528</v>
      </c>
      <c r="C20" s="360">
        <v>43152</v>
      </c>
      <c r="D20" s="164" t="s">
        <v>2106</v>
      </c>
      <c r="E20" s="334" t="s">
        <v>2101</v>
      </c>
      <c r="F20" s="335" t="s">
        <v>2107</v>
      </c>
      <c r="G20" s="118">
        <v>178.8</v>
      </c>
      <c r="H20" s="212">
        <v>88</v>
      </c>
      <c r="I20" s="185">
        <v>2</v>
      </c>
      <c r="J20" s="185">
        <v>3813439.25</v>
      </c>
      <c r="K20" s="292" t="s">
        <v>2103</v>
      </c>
      <c r="L20" s="295" t="s">
        <v>2104</v>
      </c>
      <c r="M20" s="164" t="s">
        <v>2108</v>
      </c>
      <c r="N20" s="185"/>
      <c r="O20" s="185"/>
      <c r="P20" s="295" t="s">
        <v>1262</v>
      </c>
      <c r="Q20" s="164" t="s">
        <v>2834</v>
      </c>
      <c r="S20" s="304"/>
    </row>
    <row r="21" spans="1:19" s="271" customFormat="1" ht="128.25" x14ac:dyDescent="0.25">
      <c r="A21" s="326" t="s">
        <v>3010</v>
      </c>
      <c r="B21" s="376" t="s">
        <v>3529</v>
      </c>
      <c r="C21" s="360">
        <v>43152</v>
      </c>
      <c r="D21" s="164" t="s">
        <v>2109</v>
      </c>
      <c r="E21" s="334" t="s">
        <v>2101</v>
      </c>
      <c r="F21" s="335" t="s">
        <v>2110</v>
      </c>
      <c r="G21" s="118">
        <v>53.2</v>
      </c>
      <c r="H21" s="212">
        <v>45.2</v>
      </c>
      <c r="I21" s="185">
        <v>0</v>
      </c>
      <c r="J21" s="185">
        <v>348251.46</v>
      </c>
      <c r="K21" s="292" t="s">
        <v>2103</v>
      </c>
      <c r="L21" s="295" t="s">
        <v>2104</v>
      </c>
      <c r="M21" s="164" t="s">
        <v>2111</v>
      </c>
      <c r="N21" s="185"/>
      <c r="O21" s="185"/>
      <c r="P21" s="295" t="s">
        <v>1262</v>
      </c>
      <c r="Q21" s="164" t="s">
        <v>2834</v>
      </c>
      <c r="S21" s="304"/>
    </row>
    <row r="22" spans="1:19" s="271" customFormat="1" ht="128.25" x14ac:dyDescent="0.25">
      <c r="A22" s="326" t="s">
        <v>3011</v>
      </c>
      <c r="B22" s="376" t="s">
        <v>3530</v>
      </c>
      <c r="C22" s="360" t="s">
        <v>3531</v>
      </c>
      <c r="D22" s="164" t="s">
        <v>2112</v>
      </c>
      <c r="E22" s="334" t="s">
        <v>2101</v>
      </c>
      <c r="F22" s="335" t="s">
        <v>2113</v>
      </c>
      <c r="G22" s="118">
        <v>401.7</v>
      </c>
      <c r="H22" s="212">
        <v>79</v>
      </c>
      <c r="I22" s="185">
        <v>0</v>
      </c>
      <c r="J22" s="185">
        <v>828723.17</v>
      </c>
      <c r="K22" s="292" t="s">
        <v>2103</v>
      </c>
      <c r="L22" s="295" t="s">
        <v>2104</v>
      </c>
      <c r="M22" s="164" t="s">
        <v>2114</v>
      </c>
      <c r="N22" s="185"/>
      <c r="O22" s="185"/>
      <c r="P22" s="295" t="s">
        <v>1262</v>
      </c>
      <c r="Q22" s="164" t="s">
        <v>2834</v>
      </c>
      <c r="S22" s="304"/>
    </row>
    <row r="23" spans="1:19" s="271" customFormat="1" ht="128.25" x14ac:dyDescent="0.25">
      <c r="A23" s="326" t="s">
        <v>3012</v>
      </c>
      <c r="B23" s="376" t="s">
        <v>3393</v>
      </c>
      <c r="C23" s="360">
        <v>43152</v>
      </c>
      <c r="D23" s="164" t="s">
        <v>2115</v>
      </c>
      <c r="E23" s="334" t="s">
        <v>2101</v>
      </c>
      <c r="F23" s="335" t="s">
        <v>2116</v>
      </c>
      <c r="G23" s="118">
        <v>218.5</v>
      </c>
      <c r="H23" s="212">
        <v>83.3</v>
      </c>
      <c r="I23" s="185">
        <v>0</v>
      </c>
      <c r="J23" s="185">
        <v>743857.03</v>
      </c>
      <c r="K23" s="292" t="s">
        <v>2103</v>
      </c>
      <c r="L23" s="295" t="s">
        <v>2104</v>
      </c>
      <c r="M23" s="164" t="s">
        <v>2117</v>
      </c>
      <c r="N23" s="185"/>
      <c r="O23" s="185"/>
      <c r="P23" s="295" t="s">
        <v>1262</v>
      </c>
      <c r="Q23" s="164" t="s">
        <v>2834</v>
      </c>
      <c r="S23" s="304"/>
    </row>
    <row r="24" spans="1:19" x14ac:dyDescent="0.2">
      <c r="G24">
        <f>SUM(G10:G23)</f>
        <v>5135.6000000000004</v>
      </c>
      <c r="H24">
        <f>SUM(H10:H23)</f>
        <v>12436.188</v>
      </c>
      <c r="J24">
        <f>SUM(J10:J23)</f>
        <v>68482430.449999988</v>
      </c>
    </row>
  </sheetData>
  <mergeCells count="1">
    <mergeCell ref="D6:Q6"/>
  </mergeCells>
  <pageMargins left="0.7" right="0.7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13"/>
  <sheetViews>
    <sheetView topLeftCell="A7" workbookViewId="0">
      <selection activeCell="C4" sqref="C4"/>
    </sheetView>
  </sheetViews>
  <sheetFormatPr defaultRowHeight="12.75" x14ac:dyDescent="0.2"/>
  <cols>
    <col min="1" max="1" width="4.85546875" customWidth="1"/>
    <col min="2" max="2" width="16.7109375" customWidth="1"/>
    <col min="3" max="3" width="15.28515625" customWidth="1"/>
    <col min="4" max="4" width="12.5703125" customWidth="1"/>
    <col min="5" max="5" width="18.85546875" customWidth="1"/>
    <col min="6" max="6" width="13.140625" customWidth="1"/>
    <col min="7" max="7" width="13.85546875" customWidth="1"/>
    <col min="8" max="8" width="10.5703125" customWidth="1"/>
    <col min="9" max="9" width="10.28515625" customWidth="1"/>
    <col min="10" max="10" width="11" customWidth="1"/>
    <col min="11" max="13" width="12.5703125" customWidth="1"/>
    <col min="14" max="14" width="12.7109375" customWidth="1"/>
    <col min="15" max="15" width="12.85546875" customWidth="1"/>
    <col min="16" max="16" width="14.7109375" customWidth="1"/>
    <col min="17" max="17" width="23.85546875" customWidth="1"/>
    <col min="18" max="18" width="0.42578125" customWidth="1"/>
    <col min="19" max="22" width="9.140625" hidden="1" customWidth="1"/>
    <col min="24" max="24" width="26.28515625" customWidth="1"/>
  </cols>
  <sheetData>
    <row r="1" spans="1:30" ht="18" x14ac:dyDescent="0.25">
      <c r="D1" s="153" t="s">
        <v>1207</v>
      </c>
    </row>
    <row r="2" spans="1:30" ht="18" x14ac:dyDescent="0.25">
      <c r="D2" s="390" t="s">
        <v>2971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4" spans="1:30" ht="101.25" x14ac:dyDescent="0.2">
      <c r="A4" s="120" t="s">
        <v>368</v>
      </c>
      <c r="B4" s="140" t="s">
        <v>1608</v>
      </c>
      <c r="C4" s="140" t="s">
        <v>3381</v>
      </c>
      <c r="D4" s="149" t="s">
        <v>4</v>
      </c>
      <c r="E4" s="150" t="s">
        <v>1204</v>
      </c>
      <c r="F4" s="150" t="s">
        <v>1203</v>
      </c>
      <c r="G4" s="151" t="s">
        <v>1208</v>
      </c>
      <c r="H4" s="151" t="s">
        <v>1658</v>
      </c>
      <c r="I4" s="151" t="s">
        <v>1659</v>
      </c>
      <c r="J4" s="150" t="s">
        <v>1202</v>
      </c>
      <c r="K4" s="151" t="s">
        <v>1205</v>
      </c>
      <c r="L4" s="150" t="s">
        <v>1200</v>
      </c>
      <c r="M4" s="150" t="s">
        <v>1353</v>
      </c>
      <c r="N4" s="151" t="s">
        <v>1206</v>
      </c>
      <c r="O4" s="152" t="s">
        <v>1199</v>
      </c>
      <c r="P4" s="150" t="s">
        <v>1198</v>
      </c>
      <c r="Q4" s="151" t="s">
        <v>1201</v>
      </c>
    </row>
    <row r="5" spans="1:30" x14ac:dyDescent="0.2">
      <c r="A5" s="120">
        <v>1</v>
      </c>
      <c r="B5" s="120">
        <v>2</v>
      </c>
      <c r="C5" s="120">
        <v>3</v>
      </c>
      <c r="D5" s="149">
        <v>4</v>
      </c>
      <c r="E5" s="149">
        <v>5</v>
      </c>
      <c r="F5" s="149">
        <v>6</v>
      </c>
      <c r="G5" s="159">
        <v>7</v>
      </c>
      <c r="H5" s="159">
        <v>8</v>
      </c>
      <c r="I5" s="159">
        <v>9</v>
      </c>
      <c r="J5" s="149">
        <v>10</v>
      </c>
      <c r="K5" s="159">
        <v>11</v>
      </c>
      <c r="L5" s="149">
        <v>12</v>
      </c>
      <c r="M5" s="149">
        <v>13</v>
      </c>
      <c r="N5" s="159">
        <v>14</v>
      </c>
      <c r="O5" s="149">
        <v>15</v>
      </c>
      <c r="P5" s="149">
        <v>16</v>
      </c>
      <c r="Q5" s="159">
        <v>17</v>
      </c>
    </row>
    <row r="6" spans="1:30" s="271" customFormat="1" ht="63.75" x14ac:dyDescent="0.2">
      <c r="A6" s="326" t="s">
        <v>3013</v>
      </c>
      <c r="B6" s="373" t="s">
        <v>3394</v>
      </c>
      <c r="C6" s="360">
        <v>41477</v>
      </c>
      <c r="D6" s="93" t="s">
        <v>52</v>
      </c>
      <c r="E6" s="94" t="s">
        <v>2350</v>
      </c>
      <c r="F6" s="164" t="s">
        <v>2981</v>
      </c>
      <c r="G6" s="336">
        <v>60</v>
      </c>
      <c r="H6" s="185">
        <v>2714</v>
      </c>
      <c r="I6" s="185">
        <v>2714009.94</v>
      </c>
      <c r="J6" s="185">
        <v>2714009.94</v>
      </c>
      <c r="K6" s="185" t="s">
        <v>1285</v>
      </c>
      <c r="L6" s="295" t="s">
        <v>1281</v>
      </c>
      <c r="M6" s="337" t="s">
        <v>262</v>
      </c>
      <c r="N6" s="185"/>
      <c r="O6" s="93"/>
      <c r="P6" s="295" t="s">
        <v>1262</v>
      </c>
      <c r="Q6" s="164" t="s">
        <v>2798</v>
      </c>
      <c r="X6" s="304"/>
    </row>
    <row r="7" spans="1:30" s="271" customFormat="1" ht="63.75" x14ac:dyDescent="0.2">
      <c r="A7" s="326" t="s">
        <v>3014</v>
      </c>
      <c r="B7" s="357" t="s">
        <v>3395</v>
      </c>
      <c r="C7" s="360">
        <v>42978</v>
      </c>
      <c r="D7" s="94" t="s">
        <v>2280</v>
      </c>
      <c r="E7" s="94" t="s">
        <v>571</v>
      </c>
      <c r="F7" s="164" t="s">
        <v>2281</v>
      </c>
      <c r="G7" s="336">
        <v>65.8</v>
      </c>
      <c r="H7" s="185">
        <v>1602.2</v>
      </c>
      <c r="I7" s="185">
        <v>1602181.97</v>
      </c>
      <c r="J7" s="185">
        <v>1602181.97</v>
      </c>
      <c r="K7" s="185" t="s">
        <v>2351</v>
      </c>
      <c r="L7" s="328" t="s">
        <v>572</v>
      </c>
      <c r="M7" s="328"/>
      <c r="N7" s="185"/>
      <c r="O7" s="93"/>
      <c r="P7" s="295" t="s">
        <v>1262</v>
      </c>
      <c r="Q7" s="164" t="s">
        <v>2823</v>
      </c>
      <c r="X7" s="304"/>
    </row>
    <row r="8" spans="1:30" s="271" customFormat="1" ht="63.75" x14ac:dyDescent="0.2">
      <c r="A8" s="326" t="s">
        <v>3015</v>
      </c>
      <c r="B8" s="357" t="s">
        <v>3396</v>
      </c>
      <c r="C8" s="360">
        <v>42804</v>
      </c>
      <c r="D8" s="164" t="s">
        <v>2009</v>
      </c>
      <c r="E8" s="334" t="s">
        <v>2010</v>
      </c>
      <c r="F8" s="164" t="s">
        <v>2011</v>
      </c>
      <c r="G8" s="185">
        <v>21.7</v>
      </c>
      <c r="H8" s="185">
        <v>719</v>
      </c>
      <c r="I8" s="185">
        <v>719026.46</v>
      </c>
      <c r="J8" s="185">
        <v>719026.46</v>
      </c>
      <c r="K8" s="292">
        <v>42808</v>
      </c>
      <c r="L8" s="295" t="s">
        <v>2012</v>
      </c>
      <c r="M8" s="332"/>
      <c r="N8" s="164"/>
      <c r="O8" s="185"/>
      <c r="P8" s="295" t="s">
        <v>1262</v>
      </c>
      <c r="Q8" s="185"/>
      <c r="X8" s="304"/>
    </row>
    <row r="9" spans="1:30" s="271" customFormat="1" ht="63.75" x14ac:dyDescent="0.2">
      <c r="A9" s="326" t="s">
        <v>3016</v>
      </c>
      <c r="B9" s="357" t="s">
        <v>3397</v>
      </c>
      <c r="C9" s="360">
        <v>42804</v>
      </c>
      <c r="D9" s="164" t="s">
        <v>1884</v>
      </c>
      <c r="E9" s="334" t="s">
        <v>2099</v>
      </c>
      <c r="F9" s="164" t="s">
        <v>2013</v>
      </c>
      <c r="G9" s="185">
        <v>29.6</v>
      </c>
      <c r="H9" s="185">
        <v>980.8</v>
      </c>
      <c r="I9" s="185">
        <v>980791.86</v>
      </c>
      <c r="J9" s="185">
        <v>980791.86</v>
      </c>
      <c r="K9" s="292">
        <v>42808</v>
      </c>
      <c r="L9" s="295" t="s">
        <v>2014</v>
      </c>
      <c r="M9" s="332"/>
      <c r="N9" s="164"/>
      <c r="O9" s="185"/>
      <c r="P9" s="295" t="s">
        <v>1262</v>
      </c>
      <c r="Q9" s="185"/>
      <c r="X9" s="304"/>
    </row>
    <row r="10" spans="1:30" s="271" customFormat="1" ht="63.75" x14ac:dyDescent="0.2">
      <c r="A10" s="326" t="s">
        <v>3017</v>
      </c>
      <c r="B10" s="357" t="s">
        <v>3398</v>
      </c>
      <c r="C10" s="360">
        <v>43173</v>
      </c>
      <c r="D10" s="164" t="s">
        <v>2969</v>
      </c>
      <c r="E10" s="334" t="s">
        <v>2970</v>
      </c>
      <c r="F10" s="164" t="s">
        <v>2980</v>
      </c>
      <c r="G10" s="185">
        <v>55.1</v>
      </c>
      <c r="H10" s="185">
        <v>1222.3</v>
      </c>
      <c r="I10" s="185">
        <v>1222300.93</v>
      </c>
      <c r="J10" s="185">
        <v>1222300.93</v>
      </c>
      <c r="K10" s="292" t="s">
        <v>2224</v>
      </c>
      <c r="L10" s="295" t="s">
        <v>2182</v>
      </c>
      <c r="M10" s="295"/>
      <c r="N10" s="164"/>
      <c r="O10" s="164"/>
      <c r="P10" s="295" t="s">
        <v>1262</v>
      </c>
      <c r="Q10" s="164" t="s">
        <v>2968</v>
      </c>
      <c r="W10" s="197"/>
      <c r="X10" s="304"/>
      <c r="Y10" s="197"/>
      <c r="Z10" s="197"/>
      <c r="AA10" s="197"/>
      <c r="AB10" s="197"/>
      <c r="AC10" s="197"/>
      <c r="AD10" s="197"/>
    </row>
    <row r="11" spans="1:30" s="299" customFormat="1" ht="127.5" x14ac:dyDescent="0.2">
      <c r="A11" s="326" t="s">
        <v>3018</v>
      </c>
      <c r="B11" s="357" t="s">
        <v>3399</v>
      </c>
      <c r="C11" s="360">
        <v>43399</v>
      </c>
      <c r="D11" s="185" t="s">
        <v>2310</v>
      </c>
      <c r="E11" s="334" t="s">
        <v>2311</v>
      </c>
      <c r="F11" s="164" t="s">
        <v>2312</v>
      </c>
      <c r="G11" s="185">
        <v>36</v>
      </c>
      <c r="H11" s="185">
        <v>1192.9000000000001</v>
      </c>
      <c r="I11" s="185">
        <v>1192854.96</v>
      </c>
      <c r="J11" s="185">
        <v>1192854.96</v>
      </c>
      <c r="K11" s="185" t="s">
        <v>2352</v>
      </c>
      <c r="L11" s="295" t="s">
        <v>2313</v>
      </c>
      <c r="M11" s="185"/>
      <c r="N11" s="185"/>
      <c r="O11" s="185"/>
      <c r="P11" s="295" t="s">
        <v>1262</v>
      </c>
      <c r="Q11" s="185"/>
      <c r="R11" s="338"/>
      <c r="V11" s="339"/>
      <c r="W11" s="197"/>
      <c r="X11" s="304"/>
      <c r="Y11" s="197"/>
      <c r="Z11" s="197"/>
      <c r="AA11" s="197"/>
      <c r="AB11" s="197"/>
      <c r="AC11" s="197"/>
      <c r="AD11" s="197"/>
    </row>
    <row r="12" spans="1:30" s="197" customFormat="1" ht="127.5" x14ac:dyDescent="0.2">
      <c r="A12" s="326" t="s">
        <v>3019</v>
      </c>
      <c r="B12" s="357" t="s">
        <v>3400</v>
      </c>
      <c r="C12" s="360">
        <v>44537</v>
      </c>
      <c r="D12" s="185" t="s">
        <v>2725</v>
      </c>
      <c r="E12" s="334" t="s">
        <v>2726</v>
      </c>
      <c r="F12" s="164" t="s">
        <v>2727</v>
      </c>
      <c r="G12" s="185">
        <v>41</v>
      </c>
      <c r="H12" s="185">
        <v>1308.2</v>
      </c>
      <c r="I12" s="185">
        <v>1308236.6100000001</v>
      </c>
      <c r="J12" s="185">
        <v>1308236.6100000001</v>
      </c>
      <c r="K12" s="185" t="s">
        <v>2728</v>
      </c>
      <c r="L12" s="295" t="s">
        <v>2729</v>
      </c>
      <c r="M12" s="185"/>
      <c r="N12" s="185"/>
      <c r="O12" s="185"/>
      <c r="P12" s="295" t="s">
        <v>1262</v>
      </c>
      <c r="Q12" s="185"/>
      <c r="X12" s="304"/>
    </row>
    <row r="13" spans="1:30" x14ac:dyDescent="0.2">
      <c r="A13" s="120"/>
      <c r="B13" s="120"/>
      <c r="C13" s="120"/>
      <c r="D13" s="120"/>
      <c r="E13" s="120"/>
      <c r="F13" s="120"/>
      <c r="G13" s="252">
        <f>SUM(G6:G12)</f>
        <v>309.2</v>
      </c>
      <c r="H13" s="272">
        <f>SUM(H6:H12)</f>
        <v>9739.4000000000015</v>
      </c>
      <c r="I13" s="120"/>
      <c r="J13" s="120">
        <f>SUM(J6:J12)</f>
        <v>9739402.7300000004</v>
      </c>
      <c r="K13" s="120"/>
      <c r="L13" s="120"/>
      <c r="M13" s="120"/>
      <c r="N13" s="120"/>
      <c r="O13" s="120"/>
      <c r="P13" s="120"/>
      <c r="Q13" s="120"/>
    </row>
  </sheetData>
  <mergeCells count="1">
    <mergeCell ref="D2:Q2"/>
  </mergeCells>
  <pageMargins left="0.7" right="0.7" top="0.75" bottom="0.75" header="0.3" footer="0.3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50"/>
  <sheetViews>
    <sheetView topLeftCell="A98" workbookViewId="0">
      <selection activeCell="E148" sqref="E148"/>
    </sheetView>
  </sheetViews>
  <sheetFormatPr defaultRowHeight="12.75" x14ac:dyDescent="0.2"/>
  <cols>
    <col min="1" max="1" width="7" customWidth="1"/>
    <col min="2" max="2" width="16.28515625" customWidth="1"/>
    <col min="3" max="3" width="13.42578125" customWidth="1"/>
    <col min="4" max="4" width="12.5703125" customWidth="1"/>
    <col min="5" max="5" width="15" customWidth="1"/>
    <col min="6" max="6" width="13.140625" customWidth="1"/>
    <col min="7" max="7" width="13.85546875" customWidth="1"/>
    <col min="8" max="8" width="10.5703125" customWidth="1"/>
    <col min="9" max="9" width="10.28515625" customWidth="1"/>
    <col min="10" max="10" width="11" customWidth="1"/>
    <col min="11" max="13" width="12.5703125" customWidth="1"/>
    <col min="14" max="14" width="12.7109375" customWidth="1"/>
    <col min="15" max="15" width="12.85546875" customWidth="1"/>
    <col min="16" max="16" width="14.7109375" customWidth="1"/>
    <col min="17" max="17" width="23.85546875" customWidth="1"/>
    <col min="18" max="18" width="26" customWidth="1"/>
  </cols>
  <sheetData>
    <row r="1" spans="1:18" ht="18" x14ac:dyDescent="0.25">
      <c r="D1" s="153" t="s">
        <v>1207</v>
      </c>
    </row>
    <row r="2" spans="1:18" ht="18" x14ac:dyDescent="0.25">
      <c r="D2" s="390" t="s">
        <v>2974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4" spans="1:18" ht="101.25" x14ac:dyDescent="0.2">
      <c r="A4" s="120" t="s">
        <v>368</v>
      </c>
      <c r="B4" s="140" t="s">
        <v>1608</v>
      </c>
      <c r="C4" s="140" t="s">
        <v>3381</v>
      </c>
      <c r="D4" s="149" t="s">
        <v>4</v>
      </c>
      <c r="E4" s="150" t="s">
        <v>1204</v>
      </c>
      <c r="F4" s="150" t="s">
        <v>1203</v>
      </c>
      <c r="G4" s="151" t="s">
        <v>1208</v>
      </c>
      <c r="H4" s="151" t="s">
        <v>1658</v>
      </c>
      <c r="I4" s="151" t="s">
        <v>1659</v>
      </c>
      <c r="J4" s="150" t="s">
        <v>1202</v>
      </c>
      <c r="K4" s="151" t="s">
        <v>1205</v>
      </c>
      <c r="L4" s="150" t="s">
        <v>1200</v>
      </c>
      <c r="M4" s="150" t="s">
        <v>1353</v>
      </c>
      <c r="N4" s="151" t="s">
        <v>1206</v>
      </c>
      <c r="O4" s="152" t="s">
        <v>1199</v>
      </c>
      <c r="P4" s="150" t="s">
        <v>1198</v>
      </c>
      <c r="Q4" s="151" t="s">
        <v>1201</v>
      </c>
    </row>
    <row r="5" spans="1:18" x14ac:dyDescent="0.2">
      <c r="A5" s="120">
        <v>1</v>
      </c>
      <c r="B5" s="120">
        <v>2</v>
      </c>
      <c r="C5" s="120">
        <v>3</v>
      </c>
      <c r="D5" s="149">
        <v>4</v>
      </c>
      <c r="E5" s="149">
        <v>5</v>
      </c>
      <c r="F5" s="149">
        <v>6</v>
      </c>
      <c r="G5" s="159">
        <v>7</v>
      </c>
      <c r="H5" s="159">
        <v>8</v>
      </c>
      <c r="I5" s="159">
        <v>9</v>
      </c>
      <c r="J5" s="149">
        <v>10</v>
      </c>
      <c r="K5" s="159">
        <v>11</v>
      </c>
      <c r="L5" s="149">
        <v>12</v>
      </c>
      <c r="M5" s="149">
        <v>13</v>
      </c>
      <c r="N5" s="159">
        <v>14</v>
      </c>
      <c r="O5" s="149">
        <v>15</v>
      </c>
      <c r="P5" s="149">
        <v>16</v>
      </c>
      <c r="Q5" s="159">
        <v>17</v>
      </c>
    </row>
    <row r="6" spans="1:18" s="271" customFormat="1" ht="72" x14ac:dyDescent="0.2">
      <c r="A6" s="345" t="s">
        <v>3082</v>
      </c>
      <c r="B6" s="357" t="s">
        <v>3401</v>
      </c>
      <c r="C6" s="360">
        <v>41997</v>
      </c>
      <c r="D6" s="256" t="s">
        <v>288</v>
      </c>
      <c r="E6" s="260" t="s">
        <v>2356</v>
      </c>
      <c r="F6" s="260" t="s">
        <v>1569</v>
      </c>
      <c r="G6" s="346">
        <v>21.7</v>
      </c>
      <c r="H6" s="279">
        <v>1E-3</v>
      </c>
      <c r="I6" s="259">
        <v>0</v>
      </c>
      <c r="J6" s="259">
        <v>9903.33</v>
      </c>
      <c r="K6" s="259" t="s">
        <v>1285</v>
      </c>
      <c r="L6" s="261" t="s">
        <v>1281</v>
      </c>
      <c r="M6" s="261" t="s">
        <v>281</v>
      </c>
      <c r="N6" s="259"/>
      <c r="O6" s="256"/>
      <c r="P6" s="261" t="s">
        <v>1262</v>
      </c>
      <c r="Q6" s="259"/>
      <c r="R6" s="304"/>
    </row>
    <row r="7" spans="1:18" s="271" customFormat="1" ht="60" x14ac:dyDescent="0.2">
      <c r="A7" s="345" t="s">
        <v>3083</v>
      </c>
      <c r="B7" s="378" t="s">
        <v>3402</v>
      </c>
      <c r="C7" s="360">
        <v>42178</v>
      </c>
      <c r="D7" s="256" t="s">
        <v>288</v>
      </c>
      <c r="E7" s="256" t="s">
        <v>290</v>
      </c>
      <c r="F7" s="260" t="s">
        <v>2252</v>
      </c>
      <c r="G7" s="346">
        <v>208.5</v>
      </c>
      <c r="H7" s="279">
        <v>1E-3</v>
      </c>
      <c r="I7" s="259">
        <v>0</v>
      </c>
      <c r="J7" s="259">
        <v>9903.33</v>
      </c>
      <c r="K7" s="259" t="s">
        <v>1285</v>
      </c>
      <c r="L7" s="261" t="s">
        <v>1281</v>
      </c>
      <c r="M7" s="261" t="s">
        <v>282</v>
      </c>
      <c r="N7" s="259"/>
      <c r="O7" s="256"/>
      <c r="P7" s="261" t="s">
        <v>1262</v>
      </c>
      <c r="Q7" s="259"/>
      <c r="R7" s="304"/>
    </row>
    <row r="8" spans="1:18" s="271" customFormat="1" ht="60" x14ac:dyDescent="0.2">
      <c r="A8" s="345" t="s">
        <v>3084</v>
      </c>
      <c r="B8" s="378" t="s">
        <v>3403</v>
      </c>
      <c r="C8" s="360">
        <v>43327</v>
      </c>
      <c r="D8" s="256" t="s">
        <v>288</v>
      </c>
      <c r="E8" s="256" t="s">
        <v>2282</v>
      </c>
      <c r="F8" s="260" t="s">
        <v>2289</v>
      </c>
      <c r="G8" s="346">
        <v>1.3</v>
      </c>
      <c r="H8" s="279">
        <v>1E-3</v>
      </c>
      <c r="I8" s="259">
        <v>0</v>
      </c>
      <c r="J8" s="259">
        <v>9782.5</v>
      </c>
      <c r="K8" s="259" t="s">
        <v>1285</v>
      </c>
      <c r="L8" s="261" t="s">
        <v>1281</v>
      </c>
      <c r="M8" s="261" t="s">
        <v>284</v>
      </c>
      <c r="N8" s="259"/>
      <c r="O8" s="256"/>
      <c r="P8" s="261" t="s">
        <v>1262</v>
      </c>
      <c r="Q8" s="259"/>
      <c r="R8" s="304"/>
    </row>
    <row r="9" spans="1:18" s="271" customFormat="1" ht="84" x14ac:dyDescent="0.2">
      <c r="A9" s="345" t="s">
        <v>3085</v>
      </c>
      <c r="B9" s="357" t="s">
        <v>3404</v>
      </c>
      <c r="C9" s="360">
        <v>41836</v>
      </c>
      <c r="D9" s="256" t="s">
        <v>1580</v>
      </c>
      <c r="E9" s="256" t="s">
        <v>1582</v>
      </c>
      <c r="F9" s="260" t="s">
        <v>1579</v>
      </c>
      <c r="G9" s="346">
        <v>12.6</v>
      </c>
      <c r="H9" s="279">
        <v>1E-3</v>
      </c>
      <c r="I9" s="259">
        <v>0</v>
      </c>
      <c r="J9" s="259">
        <v>9903.33</v>
      </c>
      <c r="K9" s="259" t="s">
        <v>1285</v>
      </c>
      <c r="L9" s="261" t="s">
        <v>1281</v>
      </c>
      <c r="M9" s="261" t="s">
        <v>285</v>
      </c>
      <c r="N9" s="259"/>
      <c r="O9" s="256"/>
      <c r="P9" s="261" t="s">
        <v>1262</v>
      </c>
      <c r="Q9" s="259"/>
      <c r="R9" s="304"/>
    </row>
    <row r="10" spans="1:18" s="271" customFormat="1" ht="60" x14ac:dyDescent="0.2">
      <c r="A10" s="345" t="s">
        <v>3086</v>
      </c>
      <c r="B10" s="378" t="s">
        <v>3405</v>
      </c>
      <c r="C10" s="360">
        <v>44041</v>
      </c>
      <c r="D10" s="256" t="s">
        <v>288</v>
      </c>
      <c r="E10" s="256" t="s">
        <v>2515</v>
      </c>
      <c r="F10" s="260" t="s">
        <v>2514</v>
      </c>
      <c r="G10" s="346">
        <v>4.5999999999999996</v>
      </c>
      <c r="H10" s="279">
        <v>1E-3</v>
      </c>
      <c r="I10" s="259">
        <v>0</v>
      </c>
      <c r="J10" s="259">
        <v>55026.53</v>
      </c>
      <c r="K10" s="259" t="s">
        <v>1285</v>
      </c>
      <c r="L10" s="261" t="s">
        <v>1281</v>
      </c>
      <c r="M10" s="261" t="s">
        <v>286</v>
      </c>
      <c r="N10" s="259"/>
      <c r="O10" s="256"/>
      <c r="P10" s="261" t="s">
        <v>1262</v>
      </c>
      <c r="Q10" s="259"/>
      <c r="R10" s="304"/>
    </row>
    <row r="11" spans="1:18" s="271" customFormat="1" ht="72" x14ac:dyDescent="0.2">
      <c r="A11" s="345" t="s">
        <v>3087</v>
      </c>
      <c r="B11" s="357" t="s">
        <v>3406</v>
      </c>
      <c r="C11" s="360">
        <v>41849</v>
      </c>
      <c r="D11" s="256" t="s">
        <v>288</v>
      </c>
      <c r="E11" s="260" t="s">
        <v>1570</v>
      </c>
      <c r="F11" s="260" t="s">
        <v>1571</v>
      </c>
      <c r="G11" s="346">
        <v>26.1</v>
      </c>
      <c r="H11" s="279">
        <v>1E-3</v>
      </c>
      <c r="I11" s="259">
        <v>0</v>
      </c>
      <c r="J11" s="259">
        <v>9903.33</v>
      </c>
      <c r="K11" s="259" t="s">
        <v>1285</v>
      </c>
      <c r="L11" s="261" t="s">
        <v>1281</v>
      </c>
      <c r="M11" s="261" t="s">
        <v>287</v>
      </c>
      <c r="N11" s="259"/>
      <c r="O11" s="256"/>
      <c r="P11" s="261" t="s">
        <v>1262</v>
      </c>
      <c r="Q11" s="259"/>
      <c r="R11" s="304"/>
    </row>
    <row r="12" spans="1:18" s="271" customFormat="1" ht="60" x14ac:dyDescent="0.2">
      <c r="A12" s="345" t="s">
        <v>3088</v>
      </c>
      <c r="B12" s="357" t="s">
        <v>3407</v>
      </c>
      <c r="C12" s="360">
        <v>41849</v>
      </c>
      <c r="D12" s="256" t="s">
        <v>288</v>
      </c>
      <c r="E12" s="260" t="s">
        <v>1576</v>
      </c>
      <c r="F12" s="260" t="s">
        <v>1577</v>
      </c>
      <c r="G12" s="346">
        <v>5.4</v>
      </c>
      <c r="H12" s="279">
        <v>1E-3</v>
      </c>
      <c r="I12" s="259">
        <v>0</v>
      </c>
      <c r="J12" s="259">
        <v>9903.33</v>
      </c>
      <c r="K12" s="259" t="s">
        <v>1285</v>
      </c>
      <c r="L12" s="261" t="s">
        <v>1281</v>
      </c>
      <c r="M12" s="261" t="s">
        <v>192</v>
      </c>
      <c r="N12" s="259"/>
      <c r="O12" s="256"/>
      <c r="P12" s="261" t="s">
        <v>1262</v>
      </c>
      <c r="Q12" s="259"/>
      <c r="R12" s="304"/>
    </row>
    <row r="13" spans="1:18" s="271" customFormat="1" ht="144" x14ac:dyDescent="0.2">
      <c r="A13" s="345" t="s">
        <v>3089</v>
      </c>
      <c r="B13" s="357" t="s">
        <v>3408</v>
      </c>
      <c r="C13" s="360">
        <v>41836</v>
      </c>
      <c r="D13" s="256" t="s">
        <v>1580</v>
      </c>
      <c r="E13" s="256" t="s">
        <v>2484</v>
      </c>
      <c r="F13" s="260" t="s">
        <v>1578</v>
      </c>
      <c r="G13" s="346">
        <v>7.7</v>
      </c>
      <c r="H13" s="279">
        <v>1E-3</v>
      </c>
      <c r="I13" s="259">
        <v>0</v>
      </c>
      <c r="J13" s="259">
        <v>9903.33</v>
      </c>
      <c r="K13" s="259" t="s">
        <v>1285</v>
      </c>
      <c r="L13" s="261" t="s">
        <v>1281</v>
      </c>
      <c r="M13" s="261" t="s">
        <v>193</v>
      </c>
      <c r="N13" s="259"/>
      <c r="O13" s="256"/>
      <c r="P13" s="261" t="s">
        <v>1262</v>
      </c>
      <c r="Q13" s="259"/>
      <c r="R13" s="304"/>
    </row>
    <row r="14" spans="1:18" s="271" customFormat="1" ht="60" x14ac:dyDescent="0.2">
      <c r="A14" s="345" t="s">
        <v>3090</v>
      </c>
      <c r="B14" s="357" t="s">
        <v>3409</v>
      </c>
      <c r="C14" s="360">
        <v>44336</v>
      </c>
      <c r="D14" s="256" t="s">
        <v>331</v>
      </c>
      <c r="E14" s="256" t="s">
        <v>332</v>
      </c>
      <c r="F14" s="260" t="s">
        <v>2630</v>
      </c>
      <c r="G14" s="259">
        <v>665</v>
      </c>
      <c r="H14" s="279">
        <v>1E-3</v>
      </c>
      <c r="I14" s="259">
        <v>0</v>
      </c>
      <c r="J14" s="259">
        <v>284267.55</v>
      </c>
      <c r="K14" s="259" t="s">
        <v>1285</v>
      </c>
      <c r="L14" s="261" t="s">
        <v>1281</v>
      </c>
      <c r="M14" s="261" t="s">
        <v>316</v>
      </c>
      <c r="N14" s="259"/>
      <c r="O14" s="259"/>
      <c r="P14" s="261" t="s">
        <v>1262</v>
      </c>
      <c r="Q14" s="259"/>
      <c r="R14" s="304"/>
    </row>
    <row r="15" spans="1:18" s="271" customFormat="1" ht="60" x14ac:dyDescent="0.2">
      <c r="A15" s="345" t="s">
        <v>3091</v>
      </c>
      <c r="B15" s="357" t="s">
        <v>3410</v>
      </c>
      <c r="C15" s="360">
        <v>41073</v>
      </c>
      <c r="D15" s="256" t="s">
        <v>2320</v>
      </c>
      <c r="E15" s="256" t="s">
        <v>336</v>
      </c>
      <c r="F15" s="260" t="s">
        <v>2983</v>
      </c>
      <c r="G15" s="259">
        <v>472.7</v>
      </c>
      <c r="H15" s="347">
        <v>228.75</v>
      </c>
      <c r="I15" s="347">
        <v>228.75</v>
      </c>
      <c r="J15" s="259">
        <v>1996438.4</v>
      </c>
      <c r="K15" s="259" t="s">
        <v>1285</v>
      </c>
      <c r="L15" s="261" t="s">
        <v>1281</v>
      </c>
      <c r="M15" s="261" t="s">
        <v>318</v>
      </c>
      <c r="N15" s="259"/>
      <c r="O15" s="259"/>
      <c r="P15" s="261" t="s">
        <v>1262</v>
      </c>
      <c r="Q15" s="260" t="s">
        <v>2799</v>
      </c>
      <c r="R15" s="304"/>
    </row>
    <row r="16" spans="1:18" s="271" customFormat="1" ht="60" x14ac:dyDescent="0.2">
      <c r="A16" s="345" t="s">
        <v>3092</v>
      </c>
      <c r="B16" s="357" t="s">
        <v>3411</v>
      </c>
      <c r="C16" s="360">
        <v>41073</v>
      </c>
      <c r="D16" s="256" t="s">
        <v>2321</v>
      </c>
      <c r="E16" s="256" t="s">
        <v>338</v>
      </c>
      <c r="F16" s="260" t="s">
        <v>2984</v>
      </c>
      <c r="G16" s="259">
        <v>527</v>
      </c>
      <c r="H16" s="347">
        <v>336.125</v>
      </c>
      <c r="I16" s="347">
        <v>336.125</v>
      </c>
      <c r="J16" s="259">
        <v>2224361.6</v>
      </c>
      <c r="K16" s="259" t="s">
        <v>1285</v>
      </c>
      <c r="L16" s="261" t="s">
        <v>1281</v>
      </c>
      <c r="M16" s="261" t="s">
        <v>319</v>
      </c>
      <c r="N16" s="259"/>
      <c r="O16" s="259"/>
      <c r="P16" s="261" t="s">
        <v>1262</v>
      </c>
      <c r="Q16" s="260" t="s">
        <v>2799</v>
      </c>
      <c r="R16" s="304"/>
    </row>
    <row r="17" spans="1:18" s="271" customFormat="1" ht="60" x14ac:dyDescent="0.2">
      <c r="A17" s="345" t="s">
        <v>3093</v>
      </c>
      <c r="B17" s="357" t="s">
        <v>3412</v>
      </c>
      <c r="C17" s="360">
        <v>41073</v>
      </c>
      <c r="D17" s="256" t="s">
        <v>2322</v>
      </c>
      <c r="E17" s="256" t="s">
        <v>339</v>
      </c>
      <c r="F17" s="260" t="s">
        <v>2985</v>
      </c>
      <c r="G17" s="259">
        <v>718</v>
      </c>
      <c r="H17" s="347">
        <v>448.875</v>
      </c>
      <c r="I17" s="347">
        <v>448.875</v>
      </c>
      <c r="J17" s="259">
        <v>3030534.4</v>
      </c>
      <c r="K17" s="259" t="s">
        <v>1285</v>
      </c>
      <c r="L17" s="261" t="s">
        <v>1281</v>
      </c>
      <c r="M17" s="261" t="s">
        <v>320</v>
      </c>
      <c r="N17" s="259"/>
      <c r="O17" s="259"/>
      <c r="P17" s="261" t="s">
        <v>1262</v>
      </c>
      <c r="Q17" s="260" t="s">
        <v>2799</v>
      </c>
      <c r="R17" s="304"/>
    </row>
    <row r="18" spans="1:18" s="271" customFormat="1" ht="60" x14ac:dyDescent="0.2">
      <c r="A18" s="345" t="s">
        <v>3094</v>
      </c>
      <c r="B18" s="357" t="s">
        <v>3413</v>
      </c>
      <c r="C18" s="360" t="s">
        <v>3414</v>
      </c>
      <c r="D18" s="257" t="s">
        <v>430</v>
      </c>
      <c r="E18" s="256" t="s">
        <v>437</v>
      </c>
      <c r="F18" s="260" t="s">
        <v>2813</v>
      </c>
      <c r="G18" s="348">
        <v>34.5</v>
      </c>
      <c r="H18" s="348">
        <v>397.19400000000002</v>
      </c>
      <c r="I18" s="259">
        <v>0</v>
      </c>
      <c r="J18" s="259">
        <v>98908.4</v>
      </c>
      <c r="K18" s="259" t="s">
        <v>1878</v>
      </c>
      <c r="L18" s="257" t="s">
        <v>440</v>
      </c>
      <c r="M18" s="257"/>
      <c r="N18" s="259"/>
      <c r="O18" s="259"/>
      <c r="P18" s="261" t="s">
        <v>1262</v>
      </c>
      <c r="Q18" s="259"/>
      <c r="R18" s="304"/>
    </row>
    <row r="19" spans="1:18" s="271" customFormat="1" ht="60" x14ac:dyDescent="0.2">
      <c r="A19" s="345" t="s">
        <v>3095</v>
      </c>
      <c r="B19" s="357" t="s">
        <v>3415</v>
      </c>
      <c r="C19" s="360">
        <v>43200</v>
      </c>
      <c r="D19" s="257" t="s">
        <v>432</v>
      </c>
      <c r="E19" s="256" t="s">
        <v>434</v>
      </c>
      <c r="F19" s="260" t="s">
        <v>2262</v>
      </c>
      <c r="G19" s="348">
        <v>27</v>
      </c>
      <c r="H19" s="348">
        <v>116.822</v>
      </c>
      <c r="I19" s="259">
        <v>0</v>
      </c>
      <c r="J19" s="259">
        <v>253956.55</v>
      </c>
      <c r="K19" s="259" t="s">
        <v>2263</v>
      </c>
      <c r="L19" s="257" t="s">
        <v>440</v>
      </c>
      <c r="M19" s="257"/>
      <c r="N19" s="259"/>
      <c r="O19" s="259"/>
      <c r="P19" s="261" t="s">
        <v>1262</v>
      </c>
      <c r="Q19" s="259"/>
      <c r="R19" s="304"/>
    </row>
    <row r="20" spans="1:18" s="271" customFormat="1" ht="60" x14ac:dyDescent="0.2">
      <c r="A20" s="345" t="s">
        <v>3096</v>
      </c>
      <c r="B20" s="357" t="s">
        <v>3416</v>
      </c>
      <c r="C20" s="360">
        <v>43199</v>
      </c>
      <c r="D20" s="257" t="s">
        <v>432</v>
      </c>
      <c r="E20" s="256" t="s">
        <v>435</v>
      </c>
      <c r="F20" s="260" t="s">
        <v>2247</v>
      </c>
      <c r="G20" s="348">
        <v>27</v>
      </c>
      <c r="H20" s="348">
        <v>116.822</v>
      </c>
      <c r="I20" s="259">
        <v>0</v>
      </c>
      <c r="J20" s="259">
        <v>166717.93</v>
      </c>
      <c r="K20" s="259" t="s">
        <v>2248</v>
      </c>
      <c r="L20" s="257" t="s">
        <v>440</v>
      </c>
      <c r="M20" s="257"/>
      <c r="N20" s="259"/>
      <c r="O20" s="259"/>
      <c r="P20" s="261" t="s">
        <v>1262</v>
      </c>
      <c r="Q20" s="259"/>
      <c r="R20" s="304"/>
    </row>
    <row r="21" spans="1:18" s="271" customFormat="1" ht="60" x14ac:dyDescent="0.2">
      <c r="A21" s="345" t="s">
        <v>3097</v>
      </c>
      <c r="B21" s="357" t="s">
        <v>3417</v>
      </c>
      <c r="C21" s="360" t="s">
        <v>3418</v>
      </c>
      <c r="D21" s="257" t="s">
        <v>430</v>
      </c>
      <c r="E21" s="256" t="s">
        <v>436</v>
      </c>
      <c r="F21" s="260" t="s">
        <v>2812</v>
      </c>
      <c r="G21" s="348">
        <v>60.1</v>
      </c>
      <c r="H21" s="348">
        <v>2920.56</v>
      </c>
      <c r="I21" s="259">
        <v>0</v>
      </c>
      <c r="J21" s="259">
        <v>172301.29</v>
      </c>
      <c r="K21" s="259" t="s">
        <v>1878</v>
      </c>
      <c r="L21" s="257" t="s">
        <v>440</v>
      </c>
      <c r="M21" s="257"/>
      <c r="N21" s="259"/>
      <c r="O21" s="259"/>
      <c r="P21" s="261" t="s">
        <v>1262</v>
      </c>
      <c r="Q21" s="259"/>
      <c r="R21" s="304"/>
    </row>
    <row r="22" spans="1:18" s="271" customFormat="1" ht="120" x14ac:dyDescent="0.2">
      <c r="A22" s="345" t="s">
        <v>3098</v>
      </c>
      <c r="B22" s="357" t="s">
        <v>3419</v>
      </c>
      <c r="C22" s="360">
        <v>40014</v>
      </c>
      <c r="D22" s="256" t="s">
        <v>1244</v>
      </c>
      <c r="E22" s="349" t="s">
        <v>1245</v>
      </c>
      <c r="F22" s="260" t="s">
        <v>2947</v>
      </c>
      <c r="G22" s="259">
        <v>912</v>
      </c>
      <c r="H22" s="274">
        <v>961.95</v>
      </c>
      <c r="I22" s="274">
        <v>961.95</v>
      </c>
      <c r="J22" s="259">
        <v>3862794.2400000002</v>
      </c>
      <c r="K22" s="259" t="s">
        <v>2419</v>
      </c>
      <c r="L22" s="260" t="s">
        <v>1271</v>
      </c>
      <c r="M22" s="260"/>
      <c r="N22" s="259"/>
      <c r="O22" s="259"/>
      <c r="P22" s="261" t="s">
        <v>1262</v>
      </c>
      <c r="Q22" s="260" t="s">
        <v>2799</v>
      </c>
      <c r="R22" s="304"/>
    </row>
    <row r="23" spans="1:18" s="271" customFormat="1" ht="72" x14ac:dyDescent="0.2">
      <c r="A23" s="345" t="s">
        <v>3099</v>
      </c>
      <c r="B23" s="357" t="s">
        <v>3420</v>
      </c>
      <c r="C23" s="360">
        <v>40536</v>
      </c>
      <c r="D23" s="260" t="s">
        <v>1291</v>
      </c>
      <c r="E23" s="260" t="s">
        <v>1292</v>
      </c>
      <c r="F23" s="260" t="s">
        <v>2993</v>
      </c>
      <c r="G23" s="259">
        <v>2975.4</v>
      </c>
      <c r="H23" s="274">
        <v>399.34899999999999</v>
      </c>
      <c r="I23" s="350">
        <v>316.18</v>
      </c>
      <c r="J23" s="274">
        <v>9903.33</v>
      </c>
      <c r="K23" s="259" t="s">
        <v>2447</v>
      </c>
      <c r="L23" s="261" t="s">
        <v>1280</v>
      </c>
      <c r="M23" s="261" t="s">
        <v>194</v>
      </c>
      <c r="N23" s="259"/>
      <c r="O23" s="259"/>
      <c r="P23" s="261" t="s">
        <v>1262</v>
      </c>
      <c r="Q23" s="259"/>
      <c r="R23" s="304"/>
    </row>
    <row r="24" spans="1:18" s="271" customFormat="1" ht="132" x14ac:dyDescent="0.2">
      <c r="A24" s="345" t="s">
        <v>3100</v>
      </c>
      <c r="B24" s="357" t="s">
        <v>3421</v>
      </c>
      <c r="C24" s="360">
        <v>40837</v>
      </c>
      <c r="D24" s="260" t="s">
        <v>1305</v>
      </c>
      <c r="E24" s="260" t="s">
        <v>1306</v>
      </c>
      <c r="F24" s="260" t="s">
        <v>2424</v>
      </c>
      <c r="G24" s="259">
        <v>737</v>
      </c>
      <c r="H24" s="274">
        <v>399.35</v>
      </c>
      <c r="I24" s="274">
        <v>399.35</v>
      </c>
      <c r="J24" s="259">
        <v>3930826.35</v>
      </c>
      <c r="K24" s="259" t="s">
        <v>2421</v>
      </c>
      <c r="L24" s="261" t="s">
        <v>1345</v>
      </c>
      <c r="M24" s="261"/>
      <c r="N24" s="259"/>
      <c r="O24" s="259"/>
      <c r="P24" s="261" t="s">
        <v>1262</v>
      </c>
      <c r="Q24" s="259"/>
      <c r="R24" s="304"/>
    </row>
    <row r="25" spans="1:18" s="271" customFormat="1" ht="96" x14ac:dyDescent="0.2">
      <c r="A25" s="345" t="s">
        <v>3101</v>
      </c>
      <c r="B25" s="357" t="s">
        <v>3422</v>
      </c>
      <c r="C25" s="360">
        <v>40837</v>
      </c>
      <c r="D25" s="260" t="s">
        <v>1307</v>
      </c>
      <c r="E25" s="260" t="s">
        <v>2824</v>
      </c>
      <c r="F25" s="260" t="s">
        <v>2425</v>
      </c>
      <c r="G25" s="259">
        <v>560</v>
      </c>
      <c r="H25" s="274">
        <v>1E-3</v>
      </c>
      <c r="I25" s="259">
        <v>0</v>
      </c>
      <c r="J25" s="259">
        <v>2939036.8</v>
      </c>
      <c r="K25" s="259" t="s">
        <v>2421</v>
      </c>
      <c r="L25" s="261" t="s">
        <v>1346</v>
      </c>
      <c r="M25" s="261"/>
      <c r="N25" s="259"/>
      <c r="O25" s="259"/>
      <c r="P25" s="261" t="s">
        <v>1262</v>
      </c>
      <c r="Q25" s="260" t="s">
        <v>2799</v>
      </c>
      <c r="R25" s="304"/>
    </row>
    <row r="26" spans="1:18" s="271" customFormat="1" ht="84" x14ac:dyDescent="0.2">
      <c r="A26" s="345" t="s">
        <v>3102</v>
      </c>
      <c r="B26" s="357" t="s">
        <v>3423</v>
      </c>
      <c r="C26" s="360">
        <v>40840</v>
      </c>
      <c r="D26" s="260" t="s">
        <v>1309</v>
      </c>
      <c r="E26" s="260" t="s">
        <v>1310</v>
      </c>
      <c r="F26" s="260" t="s">
        <v>2986</v>
      </c>
      <c r="G26" s="259">
        <v>222</v>
      </c>
      <c r="H26" s="274">
        <v>1E-3</v>
      </c>
      <c r="I26" s="259">
        <v>0</v>
      </c>
      <c r="J26" s="259">
        <v>1127258.28</v>
      </c>
      <c r="K26" s="259" t="s">
        <v>2422</v>
      </c>
      <c r="L26" s="261" t="s">
        <v>1347</v>
      </c>
      <c r="M26" s="261"/>
      <c r="N26" s="259"/>
      <c r="O26" s="259"/>
      <c r="P26" s="261" t="s">
        <v>1262</v>
      </c>
      <c r="Q26" s="260" t="s">
        <v>2799</v>
      </c>
      <c r="R26" s="304"/>
    </row>
    <row r="27" spans="1:18" s="271" customFormat="1" ht="100.5" customHeight="1" x14ac:dyDescent="0.2">
      <c r="A27" s="345" t="s">
        <v>3103</v>
      </c>
      <c r="B27" s="357" t="s">
        <v>3424</v>
      </c>
      <c r="C27" s="360">
        <v>40840</v>
      </c>
      <c r="D27" s="260" t="s">
        <v>1311</v>
      </c>
      <c r="E27" s="260" t="s">
        <v>1312</v>
      </c>
      <c r="F27" s="260" t="s">
        <v>2423</v>
      </c>
      <c r="G27" s="259">
        <v>557</v>
      </c>
      <c r="H27" s="274">
        <v>1E-3</v>
      </c>
      <c r="I27" s="259">
        <v>0</v>
      </c>
      <c r="J27" s="259">
        <v>2875796.57</v>
      </c>
      <c r="K27" s="259" t="s">
        <v>2422</v>
      </c>
      <c r="L27" s="261" t="s">
        <v>1348</v>
      </c>
      <c r="M27" s="261"/>
      <c r="N27" s="259"/>
      <c r="O27" s="259"/>
      <c r="P27" s="261" t="s">
        <v>1262</v>
      </c>
      <c r="Q27" s="260" t="s">
        <v>2799</v>
      </c>
      <c r="R27" s="304"/>
    </row>
    <row r="28" spans="1:18" s="271" customFormat="1" ht="60" x14ac:dyDescent="0.2">
      <c r="A28" s="345" t="s">
        <v>3104</v>
      </c>
      <c r="B28" s="375" t="s">
        <v>3425</v>
      </c>
      <c r="C28" s="360">
        <v>44343</v>
      </c>
      <c r="D28" s="260" t="s">
        <v>1317</v>
      </c>
      <c r="E28" s="260" t="s">
        <v>1318</v>
      </c>
      <c r="F28" s="260" t="s">
        <v>2629</v>
      </c>
      <c r="G28" s="259">
        <v>320</v>
      </c>
      <c r="H28" s="274">
        <v>679.57100000000003</v>
      </c>
      <c r="I28" s="259">
        <v>0</v>
      </c>
      <c r="J28" s="274">
        <v>136790.39999999999</v>
      </c>
      <c r="K28" s="262">
        <v>39050</v>
      </c>
      <c r="L28" s="261" t="s">
        <v>1281</v>
      </c>
      <c r="M28" s="261" t="s">
        <v>194</v>
      </c>
      <c r="N28" s="259"/>
      <c r="O28" s="259"/>
      <c r="P28" s="261" t="s">
        <v>1262</v>
      </c>
      <c r="Q28" s="259"/>
      <c r="R28" s="304"/>
    </row>
    <row r="29" spans="1:18" s="271" customFormat="1" ht="72" x14ac:dyDescent="0.2">
      <c r="A29" s="345" t="s">
        <v>3105</v>
      </c>
      <c r="B29" s="357" t="s">
        <v>3426</v>
      </c>
      <c r="C29" s="360">
        <v>40926</v>
      </c>
      <c r="D29" s="260" t="s">
        <v>1323</v>
      </c>
      <c r="E29" s="260" t="s">
        <v>1324</v>
      </c>
      <c r="F29" s="260" t="s">
        <v>2426</v>
      </c>
      <c r="G29" s="259">
        <v>165</v>
      </c>
      <c r="H29" s="274">
        <v>1E-3</v>
      </c>
      <c r="I29" s="259">
        <v>0</v>
      </c>
      <c r="J29" s="259">
        <v>696432</v>
      </c>
      <c r="K29" s="259" t="s">
        <v>2427</v>
      </c>
      <c r="L29" s="261" t="s">
        <v>1351</v>
      </c>
      <c r="M29" s="261"/>
      <c r="N29" s="259"/>
      <c r="O29" s="259"/>
      <c r="P29" s="261" t="s">
        <v>1262</v>
      </c>
      <c r="Q29" s="260" t="s">
        <v>2799</v>
      </c>
      <c r="R29" s="304"/>
    </row>
    <row r="30" spans="1:18" s="271" customFormat="1" ht="120" x14ac:dyDescent="0.2">
      <c r="A30" s="345" t="s">
        <v>3106</v>
      </c>
      <c r="B30" s="357" t="s">
        <v>1343</v>
      </c>
      <c r="C30" s="358" t="s">
        <v>3427</v>
      </c>
      <c r="D30" s="260" t="s">
        <v>1325</v>
      </c>
      <c r="E30" s="260" t="s">
        <v>1326</v>
      </c>
      <c r="F30" s="260" t="s">
        <v>2987</v>
      </c>
      <c r="G30" s="259">
        <v>906.5</v>
      </c>
      <c r="H30" s="274">
        <v>1E-3</v>
      </c>
      <c r="I30" s="259">
        <v>0</v>
      </c>
      <c r="J30" s="259">
        <v>3841616.64</v>
      </c>
      <c r="K30" s="259" t="s">
        <v>2427</v>
      </c>
      <c r="L30" s="261" t="s">
        <v>1351</v>
      </c>
      <c r="M30" s="261"/>
      <c r="N30" s="259"/>
      <c r="O30" s="259"/>
      <c r="P30" s="261" t="s">
        <v>1262</v>
      </c>
      <c r="Q30" s="260" t="s">
        <v>2799</v>
      </c>
      <c r="R30" s="304"/>
    </row>
    <row r="31" spans="1:18" s="271" customFormat="1" ht="72" x14ac:dyDescent="0.2">
      <c r="A31" s="345" t="s">
        <v>3107</v>
      </c>
      <c r="B31" s="357" t="s">
        <v>3428</v>
      </c>
      <c r="C31" s="360">
        <v>41570</v>
      </c>
      <c r="D31" s="260" t="s">
        <v>2615</v>
      </c>
      <c r="E31" s="260" t="s">
        <v>1460</v>
      </c>
      <c r="F31" s="260" t="s">
        <v>1465</v>
      </c>
      <c r="G31" s="259">
        <v>5005.2</v>
      </c>
      <c r="H31" s="274">
        <v>1E-3</v>
      </c>
      <c r="I31" s="259">
        <v>0</v>
      </c>
      <c r="J31" s="259">
        <v>81984225.010000005</v>
      </c>
      <c r="K31" s="259" t="s">
        <v>2420</v>
      </c>
      <c r="L31" s="261" t="s">
        <v>1470</v>
      </c>
      <c r="M31" s="261"/>
      <c r="N31" s="259"/>
      <c r="O31" s="259"/>
      <c r="P31" s="261" t="s">
        <v>1262</v>
      </c>
      <c r="Q31" s="259"/>
      <c r="R31" s="304"/>
    </row>
    <row r="32" spans="1:18" s="271" customFormat="1" ht="96" x14ac:dyDescent="0.2">
      <c r="A32" s="345" t="s">
        <v>3108</v>
      </c>
      <c r="B32" s="357" t="s">
        <v>3429</v>
      </c>
      <c r="C32" s="360">
        <v>41570</v>
      </c>
      <c r="D32" s="260" t="s">
        <v>1459</v>
      </c>
      <c r="E32" s="260" t="s">
        <v>1461</v>
      </c>
      <c r="F32" s="260" t="s">
        <v>1466</v>
      </c>
      <c r="G32" s="259">
        <v>3106.01</v>
      </c>
      <c r="H32" s="274">
        <v>1E-3</v>
      </c>
      <c r="I32" s="259">
        <v>0</v>
      </c>
      <c r="J32" s="259">
        <v>480872.47</v>
      </c>
      <c r="K32" s="259" t="s">
        <v>2420</v>
      </c>
      <c r="L32" s="261" t="s">
        <v>1470</v>
      </c>
      <c r="M32" s="261"/>
      <c r="N32" s="259"/>
      <c r="O32" s="259"/>
      <c r="P32" s="261" t="s">
        <v>1262</v>
      </c>
      <c r="Q32" s="259"/>
      <c r="R32" s="304"/>
    </row>
    <row r="33" spans="1:18" s="271" customFormat="1" ht="84" x14ac:dyDescent="0.2">
      <c r="A33" s="345" t="s">
        <v>3109</v>
      </c>
      <c r="B33" s="357" t="s">
        <v>3430</v>
      </c>
      <c r="C33" s="360">
        <v>41570</v>
      </c>
      <c r="D33" s="260" t="s">
        <v>1459</v>
      </c>
      <c r="E33" s="260" t="s">
        <v>1462</v>
      </c>
      <c r="F33" s="260" t="s">
        <v>1467</v>
      </c>
      <c r="G33" s="259">
        <v>1566</v>
      </c>
      <c r="H33" s="274">
        <v>1E-3</v>
      </c>
      <c r="I33" s="259">
        <v>0</v>
      </c>
      <c r="J33" s="259">
        <v>242448.12</v>
      </c>
      <c r="K33" s="259" t="s">
        <v>2420</v>
      </c>
      <c r="L33" s="261" t="s">
        <v>1470</v>
      </c>
      <c r="M33" s="261"/>
      <c r="N33" s="259"/>
      <c r="O33" s="259"/>
      <c r="P33" s="261" t="s">
        <v>1262</v>
      </c>
      <c r="Q33" s="259"/>
      <c r="R33" s="304"/>
    </row>
    <row r="34" spans="1:18" s="271" customFormat="1" ht="84" x14ac:dyDescent="0.2">
      <c r="A34" s="345" t="s">
        <v>3110</v>
      </c>
      <c r="B34" s="357" t="s">
        <v>3431</v>
      </c>
      <c r="C34" s="360">
        <v>41570</v>
      </c>
      <c r="D34" s="260" t="s">
        <v>1459</v>
      </c>
      <c r="E34" s="260" t="s">
        <v>1463</v>
      </c>
      <c r="F34" s="260" t="s">
        <v>1468</v>
      </c>
      <c r="G34" s="259">
        <v>5988</v>
      </c>
      <c r="H34" s="274">
        <v>1E-3</v>
      </c>
      <c r="I34" s="259">
        <v>0</v>
      </c>
      <c r="J34" s="259">
        <v>898978.44</v>
      </c>
      <c r="K34" s="259" t="s">
        <v>2420</v>
      </c>
      <c r="L34" s="261" t="s">
        <v>1470</v>
      </c>
      <c r="M34" s="261"/>
      <c r="N34" s="259"/>
      <c r="O34" s="259"/>
      <c r="P34" s="261" t="s">
        <v>1262</v>
      </c>
      <c r="Q34" s="259"/>
      <c r="R34" s="304"/>
    </row>
    <row r="35" spans="1:18" s="271" customFormat="1" ht="84" x14ac:dyDescent="0.2">
      <c r="A35" s="345" t="s">
        <v>3111</v>
      </c>
      <c r="B35" s="357" t="s">
        <v>3432</v>
      </c>
      <c r="C35" s="360">
        <v>41570</v>
      </c>
      <c r="D35" s="260" t="s">
        <v>1459</v>
      </c>
      <c r="E35" s="260" t="s">
        <v>1464</v>
      </c>
      <c r="F35" s="260" t="s">
        <v>1469</v>
      </c>
      <c r="G35" s="259">
        <v>8277</v>
      </c>
      <c r="H35" s="274">
        <v>1E-3</v>
      </c>
      <c r="I35" s="259">
        <v>0</v>
      </c>
      <c r="J35" s="259">
        <v>1242626.01</v>
      </c>
      <c r="K35" s="259" t="s">
        <v>2420</v>
      </c>
      <c r="L35" s="261" t="s">
        <v>1470</v>
      </c>
      <c r="M35" s="261"/>
      <c r="N35" s="259"/>
      <c r="O35" s="259"/>
      <c r="P35" s="261" t="s">
        <v>1262</v>
      </c>
      <c r="Q35" s="259"/>
      <c r="R35" s="304"/>
    </row>
    <row r="36" spans="1:18" s="271" customFormat="1" ht="108" x14ac:dyDescent="0.2">
      <c r="A36" s="345" t="s">
        <v>3112</v>
      </c>
      <c r="B36" s="379"/>
      <c r="C36" s="377"/>
      <c r="D36" s="260" t="s">
        <v>1471</v>
      </c>
      <c r="E36" s="257" t="s">
        <v>1472</v>
      </c>
      <c r="F36" s="364" t="s">
        <v>3249</v>
      </c>
      <c r="G36" s="259">
        <v>21700</v>
      </c>
      <c r="H36" s="274">
        <v>1762.27</v>
      </c>
      <c r="I36" s="274">
        <v>1762.27</v>
      </c>
      <c r="J36" s="259">
        <v>0</v>
      </c>
      <c r="K36" s="259"/>
      <c r="L36" s="261" t="s">
        <v>1280</v>
      </c>
      <c r="M36" s="261" t="s">
        <v>300</v>
      </c>
      <c r="N36" s="259"/>
      <c r="O36" s="259"/>
      <c r="P36" s="261" t="s">
        <v>1262</v>
      </c>
      <c r="Q36" s="259"/>
    </row>
    <row r="37" spans="1:18" s="271" customFormat="1" ht="108" x14ac:dyDescent="0.2">
      <c r="A37" s="345" t="s">
        <v>3113</v>
      </c>
      <c r="B37" s="357"/>
      <c r="C37" s="360"/>
      <c r="D37" s="260" t="s">
        <v>1473</v>
      </c>
      <c r="E37" s="260" t="s">
        <v>1474</v>
      </c>
      <c r="F37" s="364" t="s">
        <v>3254</v>
      </c>
      <c r="G37" s="259">
        <v>29260</v>
      </c>
      <c r="H37" s="274">
        <v>1709.5730000000001</v>
      </c>
      <c r="I37" s="274">
        <v>1709.5730000000001</v>
      </c>
      <c r="J37" s="259">
        <v>0</v>
      </c>
      <c r="K37" s="259"/>
      <c r="L37" s="261" t="s">
        <v>1280</v>
      </c>
      <c r="M37" s="261" t="s">
        <v>300</v>
      </c>
      <c r="N37" s="259"/>
      <c r="O37" s="259"/>
      <c r="P37" s="261" t="s">
        <v>1262</v>
      </c>
      <c r="Q37" s="259"/>
    </row>
    <row r="38" spans="1:18" s="271" customFormat="1" ht="84" x14ac:dyDescent="0.2">
      <c r="A38" s="345" t="s">
        <v>3114</v>
      </c>
      <c r="B38" s="357"/>
      <c r="C38" s="360"/>
      <c r="D38" s="260" t="s">
        <v>1475</v>
      </c>
      <c r="E38" s="260" t="s">
        <v>1476</v>
      </c>
      <c r="F38" s="364" t="s">
        <v>3250</v>
      </c>
      <c r="G38" s="259">
        <v>123</v>
      </c>
      <c r="H38" s="274">
        <v>61.527000000000001</v>
      </c>
      <c r="I38" s="274">
        <v>61.527000000000001</v>
      </c>
      <c r="J38" s="259">
        <v>0</v>
      </c>
      <c r="K38" s="259"/>
      <c r="L38" s="261" t="s">
        <v>1280</v>
      </c>
      <c r="M38" s="261" t="s">
        <v>300</v>
      </c>
      <c r="N38" s="259"/>
      <c r="O38" s="259"/>
      <c r="P38" s="261" t="s">
        <v>1262</v>
      </c>
      <c r="Q38" s="259"/>
    </row>
    <row r="39" spans="1:18" s="271" customFormat="1" ht="72" x14ac:dyDescent="0.2">
      <c r="A39" s="345" t="s">
        <v>3115</v>
      </c>
      <c r="B39" s="357"/>
      <c r="C39" s="360"/>
      <c r="D39" s="260" t="s">
        <v>1477</v>
      </c>
      <c r="E39" s="260" t="s">
        <v>1478</v>
      </c>
      <c r="F39" s="364" t="s">
        <v>3255</v>
      </c>
      <c r="G39" s="259">
        <v>4450</v>
      </c>
      <c r="H39" s="274">
        <v>167.40899999999999</v>
      </c>
      <c r="I39" s="274">
        <v>167.40899999999999</v>
      </c>
      <c r="J39" s="259">
        <v>0</v>
      </c>
      <c r="K39" s="259"/>
      <c r="L39" s="261" t="s">
        <v>1280</v>
      </c>
      <c r="M39" s="261" t="s">
        <v>300</v>
      </c>
      <c r="N39" s="259"/>
      <c r="O39" s="259"/>
      <c r="P39" s="261" t="s">
        <v>1262</v>
      </c>
      <c r="Q39" s="259"/>
    </row>
    <row r="40" spans="1:18" s="271" customFormat="1" ht="108" x14ac:dyDescent="0.2">
      <c r="A40" s="345" t="s">
        <v>3116</v>
      </c>
      <c r="B40" s="357"/>
      <c r="C40" s="360"/>
      <c r="D40" s="260" t="s">
        <v>1479</v>
      </c>
      <c r="E40" s="260" t="s">
        <v>1480</v>
      </c>
      <c r="F40" s="364" t="s">
        <v>3251</v>
      </c>
      <c r="G40" s="259">
        <v>1796</v>
      </c>
      <c r="H40" s="274">
        <v>719.94</v>
      </c>
      <c r="I40" s="274">
        <v>719.94</v>
      </c>
      <c r="J40" s="259">
        <v>0</v>
      </c>
      <c r="K40" s="259"/>
      <c r="L40" s="261" t="s">
        <v>1280</v>
      </c>
      <c r="M40" s="261" t="s">
        <v>300</v>
      </c>
      <c r="N40" s="259"/>
      <c r="O40" s="259"/>
      <c r="P40" s="261" t="s">
        <v>1262</v>
      </c>
      <c r="Q40" s="259"/>
    </row>
    <row r="41" spans="1:18" s="271" customFormat="1" ht="72" x14ac:dyDescent="0.2">
      <c r="A41" s="345" t="s">
        <v>3117</v>
      </c>
      <c r="B41" s="357"/>
      <c r="C41" s="360"/>
      <c r="D41" s="260" t="s">
        <v>1481</v>
      </c>
      <c r="E41" s="260" t="s">
        <v>1482</v>
      </c>
      <c r="F41" s="364" t="s">
        <v>3256</v>
      </c>
      <c r="G41" s="259">
        <v>45</v>
      </c>
      <c r="H41" s="274">
        <v>1E-3</v>
      </c>
      <c r="I41" s="274">
        <v>1E-3</v>
      </c>
      <c r="J41" s="259">
        <v>0</v>
      </c>
      <c r="K41" s="259"/>
      <c r="L41" s="261" t="s">
        <v>1280</v>
      </c>
      <c r="M41" s="261" t="s">
        <v>300</v>
      </c>
      <c r="N41" s="259"/>
      <c r="O41" s="259"/>
      <c r="P41" s="261" t="s">
        <v>1262</v>
      </c>
      <c r="Q41" s="259"/>
    </row>
    <row r="42" spans="1:18" s="271" customFormat="1" ht="84" x14ac:dyDescent="0.2">
      <c r="A42" s="345" t="s">
        <v>3118</v>
      </c>
      <c r="B42" s="357"/>
      <c r="C42" s="360"/>
      <c r="D42" s="260" t="s">
        <v>1483</v>
      </c>
      <c r="E42" s="260" t="s">
        <v>1484</v>
      </c>
      <c r="F42" s="364" t="s">
        <v>3257</v>
      </c>
      <c r="G42" s="259">
        <v>1572</v>
      </c>
      <c r="H42" s="274" t="s">
        <v>2828</v>
      </c>
      <c r="I42" s="274" t="s">
        <v>2828</v>
      </c>
      <c r="J42" s="259">
        <v>0</v>
      </c>
      <c r="K42" s="259"/>
      <c r="L42" s="261" t="s">
        <v>1280</v>
      </c>
      <c r="M42" s="261" t="s">
        <v>300</v>
      </c>
      <c r="N42" s="259"/>
      <c r="O42" s="259"/>
      <c r="P42" s="261" t="s">
        <v>1262</v>
      </c>
      <c r="Q42" s="259"/>
    </row>
    <row r="43" spans="1:18" s="271" customFormat="1" ht="84" x14ac:dyDescent="0.2">
      <c r="A43" s="345" t="s">
        <v>3119</v>
      </c>
      <c r="B43" s="357"/>
      <c r="C43" s="360"/>
      <c r="D43" s="260" t="s">
        <v>1485</v>
      </c>
      <c r="E43" s="260" t="s">
        <v>1486</v>
      </c>
      <c r="F43" s="364" t="s">
        <v>3259</v>
      </c>
      <c r="G43" s="259">
        <v>3129</v>
      </c>
      <c r="H43" s="274">
        <v>1209.2370000000001</v>
      </c>
      <c r="I43" s="274">
        <v>1209.2370000000001</v>
      </c>
      <c r="J43" s="259">
        <v>0</v>
      </c>
      <c r="K43" s="259"/>
      <c r="L43" s="261" t="s">
        <v>1280</v>
      </c>
      <c r="M43" s="261" t="s">
        <v>300</v>
      </c>
      <c r="N43" s="259"/>
      <c r="O43" s="259"/>
      <c r="P43" s="261" t="s">
        <v>1262</v>
      </c>
      <c r="Q43" s="259"/>
    </row>
    <row r="44" spans="1:18" s="271" customFormat="1" ht="96" x14ac:dyDescent="0.2">
      <c r="A44" s="345" t="s">
        <v>3120</v>
      </c>
      <c r="B44" s="357"/>
      <c r="C44" s="360"/>
      <c r="D44" s="260" t="s">
        <v>1487</v>
      </c>
      <c r="E44" s="260" t="s">
        <v>1488</v>
      </c>
      <c r="F44" s="364" t="s">
        <v>3249</v>
      </c>
      <c r="G44" s="259">
        <v>1185</v>
      </c>
      <c r="H44" s="274">
        <v>1049.4179999999999</v>
      </c>
      <c r="I44" s="274">
        <v>1049.4179999999999</v>
      </c>
      <c r="J44" s="259">
        <v>0</v>
      </c>
      <c r="K44" s="259"/>
      <c r="L44" s="261" t="s">
        <v>1280</v>
      </c>
      <c r="M44" s="261" t="s">
        <v>300</v>
      </c>
      <c r="N44" s="259"/>
      <c r="O44" s="259"/>
      <c r="P44" s="261" t="s">
        <v>1262</v>
      </c>
      <c r="Q44" s="259"/>
    </row>
    <row r="45" spans="1:18" s="271" customFormat="1" ht="84" x14ac:dyDescent="0.2">
      <c r="A45" s="345" t="s">
        <v>3121</v>
      </c>
      <c r="B45" s="380"/>
      <c r="C45" s="358"/>
      <c r="D45" s="260" t="s">
        <v>1489</v>
      </c>
      <c r="E45" s="260" t="s">
        <v>1490</v>
      </c>
      <c r="F45" s="364" t="s">
        <v>3253</v>
      </c>
      <c r="G45" s="259">
        <v>744</v>
      </c>
      <c r="H45" s="274">
        <v>533.75400000000002</v>
      </c>
      <c r="I45" s="274">
        <v>533.75400000000002</v>
      </c>
      <c r="J45" s="259">
        <v>0</v>
      </c>
      <c r="K45" s="259"/>
      <c r="L45" s="261" t="s">
        <v>1280</v>
      </c>
      <c r="M45" s="261" t="s">
        <v>300</v>
      </c>
      <c r="N45" s="259"/>
      <c r="O45" s="259"/>
      <c r="P45" s="261" t="s">
        <v>1262</v>
      </c>
      <c r="Q45" s="259"/>
    </row>
    <row r="46" spans="1:18" s="271" customFormat="1" ht="72" x14ac:dyDescent="0.2">
      <c r="A46" s="345" t="s">
        <v>3122</v>
      </c>
      <c r="B46" s="357"/>
      <c r="C46" s="360"/>
      <c r="D46" s="260" t="s">
        <v>1491</v>
      </c>
      <c r="E46" s="260" t="s">
        <v>1492</v>
      </c>
      <c r="F46" s="364" t="s">
        <v>3249</v>
      </c>
      <c r="G46" s="259">
        <v>15050</v>
      </c>
      <c r="H46" s="274">
        <v>1223.623</v>
      </c>
      <c r="I46" s="274">
        <v>1223.623</v>
      </c>
      <c r="J46" s="259">
        <v>0</v>
      </c>
      <c r="K46" s="259"/>
      <c r="L46" s="261" t="s">
        <v>1280</v>
      </c>
      <c r="M46" s="261" t="s">
        <v>300</v>
      </c>
      <c r="N46" s="259"/>
      <c r="O46" s="261"/>
      <c r="P46" s="261" t="s">
        <v>1262</v>
      </c>
      <c r="Q46" s="259"/>
    </row>
    <row r="47" spans="1:18" s="271" customFormat="1" ht="72" x14ac:dyDescent="0.2">
      <c r="A47" s="345" t="s">
        <v>3123</v>
      </c>
      <c r="B47" s="357"/>
      <c r="C47" s="360"/>
      <c r="D47" s="260" t="s">
        <v>1493</v>
      </c>
      <c r="E47" s="260" t="s">
        <v>1494</v>
      </c>
      <c r="F47" s="364" t="s">
        <v>3259</v>
      </c>
      <c r="G47" s="259">
        <v>7500</v>
      </c>
      <c r="H47" s="274">
        <v>621.84299999999996</v>
      </c>
      <c r="I47" s="274">
        <v>621.84299999999996</v>
      </c>
      <c r="J47" s="259">
        <v>0</v>
      </c>
      <c r="K47" s="259"/>
      <c r="L47" s="261" t="s">
        <v>1280</v>
      </c>
      <c r="M47" s="261" t="s">
        <v>300</v>
      </c>
      <c r="N47" s="259"/>
      <c r="O47" s="259"/>
      <c r="P47" s="261" t="s">
        <v>1262</v>
      </c>
      <c r="Q47" s="259"/>
    </row>
    <row r="48" spans="1:18" s="271" customFormat="1" ht="84" x14ac:dyDescent="0.2">
      <c r="A48" s="345" t="s">
        <v>3124</v>
      </c>
      <c r="B48" s="378"/>
      <c r="C48" s="360"/>
      <c r="D48" s="260" t="s">
        <v>1495</v>
      </c>
      <c r="E48" s="260" t="s">
        <v>1496</v>
      </c>
      <c r="F48" s="364" t="s">
        <v>3261</v>
      </c>
      <c r="G48" s="259">
        <v>5920</v>
      </c>
      <c r="H48" s="274">
        <v>251.953</v>
      </c>
      <c r="I48" s="274">
        <v>251.953</v>
      </c>
      <c r="J48" s="259">
        <v>0</v>
      </c>
      <c r="K48" s="259"/>
      <c r="L48" s="261" t="s">
        <v>1280</v>
      </c>
      <c r="M48" s="261" t="s">
        <v>300</v>
      </c>
      <c r="N48" s="259"/>
      <c r="O48" s="259"/>
      <c r="P48" s="261" t="s">
        <v>1262</v>
      </c>
      <c r="Q48" s="259"/>
    </row>
    <row r="49" spans="1:18" s="271" customFormat="1" ht="84" x14ac:dyDescent="0.2">
      <c r="A49" s="345" t="s">
        <v>3125</v>
      </c>
      <c r="B49" s="357"/>
      <c r="C49" s="360"/>
      <c r="D49" s="260" t="s">
        <v>1497</v>
      </c>
      <c r="E49" s="284" t="s">
        <v>1498</v>
      </c>
      <c r="F49" s="363" t="s">
        <v>3252</v>
      </c>
      <c r="G49" s="365">
        <v>297</v>
      </c>
      <c r="H49" s="274">
        <v>175.553</v>
      </c>
      <c r="I49" s="274">
        <v>175.553</v>
      </c>
      <c r="J49" s="259">
        <v>0</v>
      </c>
      <c r="K49" s="259"/>
      <c r="L49" s="261" t="s">
        <v>1280</v>
      </c>
      <c r="M49" s="261" t="s">
        <v>300</v>
      </c>
      <c r="N49" s="259"/>
      <c r="O49" s="259"/>
      <c r="P49" s="261" t="s">
        <v>1262</v>
      </c>
      <c r="Q49" s="259"/>
    </row>
    <row r="50" spans="1:18" s="271" customFormat="1" ht="84" x14ac:dyDescent="0.2">
      <c r="A50" s="345" t="s">
        <v>3126</v>
      </c>
      <c r="B50" s="357"/>
      <c r="C50" s="360"/>
      <c r="D50" s="260" t="s">
        <v>1499</v>
      </c>
      <c r="E50" s="260" t="s">
        <v>1500</v>
      </c>
      <c r="F50" s="364" t="s">
        <v>3252</v>
      </c>
      <c r="G50" s="259">
        <v>1215</v>
      </c>
      <c r="H50" s="274">
        <v>145.102</v>
      </c>
      <c r="I50" s="274">
        <v>145.102</v>
      </c>
      <c r="J50" s="259">
        <v>0</v>
      </c>
      <c r="K50" s="259"/>
      <c r="L50" s="261" t="s">
        <v>1280</v>
      </c>
      <c r="M50" s="261" t="s">
        <v>300</v>
      </c>
      <c r="N50" s="259"/>
      <c r="O50" s="259"/>
      <c r="P50" s="261" t="s">
        <v>1262</v>
      </c>
      <c r="Q50" s="259"/>
    </row>
    <row r="51" spans="1:18" s="271" customFormat="1" ht="72" x14ac:dyDescent="0.2">
      <c r="A51" s="345" t="s">
        <v>3127</v>
      </c>
      <c r="B51" s="357"/>
      <c r="C51" s="360"/>
      <c r="D51" s="260" t="s">
        <v>1501</v>
      </c>
      <c r="E51" s="260" t="s">
        <v>1502</v>
      </c>
      <c r="F51" s="364" t="s">
        <v>3257</v>
      </c>
      <c r="G51" s="259">
        <v>778</v>
      </c>
      <c r="H51" s="274">
        <v>485.74400000000003</v>
      </c>
      <c r="I51" s="274">
        <v>485.74400000000003</v>
      </c>
      <c r="J51" s="259">
        <v>0</v>
      </c>
      <c r="K51" s="259"/>
      <c r="L51" s="261" t="s">
        <v>1280</v>
      </c>
      <c r="M51" s="261" t="s">
        <v>300</v>
      </c>
      <c r="N51" s="259"/>
      <c r="O51" s="259"/>
      <c r="P51" s="261" t="s">
        <v>1262</v>
      </c>
      <c r="Q51" s="259"/>
    </row>
    <row r="52" spans="1:18" s="271" customFormat="1" ht="108" x14ac:dyDescent="0.2">
      <c r="A52" s="345" t="s">
        <v>3128</v>
      </c>
      <c r="B52" s="357"/>
      <c r="C52" s="358"/>
      <c r="D52" s="260" t="s">
        <v>1503</v>
      </c>
      <c r="E52" s="260" t="s">
        <v>1504</v>
      </c>
      <c r="F52" s="364" t="s">
        <v>3258</v>
      </c>
      <c r="G52" s="259">
        <v>297</v>
      </c>
      <c r="H52" s="274" t="s">
        <v>2829</v>
      </c>
      <c r="I52" s="274" t="s">
        <v>2829</v>
      </c>
      <c r="J52" s="259">
        <v>0</v>
      </c>
      <c r="K52" s="259"/>
      <c r="L52" s="261" t="s">
        <v>1280</v>
      </c>
      <c r="M52" s="261" t="s">
        <v>300</v>
      </c>
      <c r="N52" s="259"/>
      <c r="O52" s="259"/>
      <c r="P52" s="261" t="s">
        <v>1262</v>
      </c>
      <c r="Q52" s="259"/>
    </row>
    <row r="53" spans="1:18" s="271" customFormat="1" ht="84" x14ac:dyDescent="0.2">
      <c r="A53" s="345" t="s">
        <v>3129</v>
      </c>
      <c r="B53" s="375"/>
      <c r="C53" s="360"/>
      <c r="D53" s="260" t="s">
        <v>1505</v>
      </c>
      <c r="E53" s="260" t="s">
        <v>1506</v>
      </c>
      <c r="F53" s="364" t="s">
        <v>3260</v>
      </c>
      <c r="G53" s="259">
        <v>1092</v>
      </c>
      <c r="H53" s="274">
        <v>652.66</v>
      </c>
      <c r="I53" s="274">
        <v>652.66</v>
      </c>
      <c r="J53" s="259">
        <v>0</v>
      </c>
      <c r="K53" s="259"/>
      <c r="L53" s="261" t="s">
        <v>1280</v>
      </c>
      <c r="M53" s="261" t="s">
        <v>300</v>
      </c>
      <c r="N53" s="259"/>
      <c r="O53" s="259"/>
      <c r="P53" s="261" t="s">
        <v>1262</v>
      </c>
      <c r="Q53" s="259"/>
    </row>
    <row r="54" spans="1:18" s="271" customFormat="1" ht="72" x14ac:dyDescent="0.2">
      <c r="A54" s="345" t="s">
        <v>3130</v>
      </c>
      <c r="B54" s="381"/>
      <c r="C54" s="360"/>
      <c r="D54" s="260" t="s">
        <v>1507</v>
      </c>
      <c r="E54" s="260" t="s">
        <v>1508</v>
      </c>
      <c r="F54" s="364" t="s">
        <v>3257</v>
      </c>
      <c r="G54" s="259">
        <v>328</v>
      </c>
      <c r="H54" s="274">
        <v>210.99199999999999</v>
      </c>
      <c r="I54" s="274">
        <v>210.99199999999999</v>
      </c>
      <c r="J54" s="259">
        <v>0</v>
      </c>
      <c r="K54" s="259"/>
      <c r="L54" s="261" t="s">
        <v>1280</v>
      </c>
      <c r="M54" s="261" t="s">
        <v>300</v>
      </c>
      <c r="N54" s="259"/>
      <c r="O54" s="259"/>
      <c r="P54" s="261" t="s">
        <v>1262</v>
      </c>
      <c r="Q54" s="259"/>
    </row>
    <row r="55" spans="1:18" s="271" customFormat="1" ht="108" x14ac:dyDescent="0.2">
      <c r="A55" s="345" t="s">
        <v>3131</v>
      </c>
      <c r="B55" s="379" t="s">
        <v>3433</v>
      </c>
      <c r="C55" s="377">
        <v>42825</v>
      </c>
      <c r="D55" s="260" t="s">
        <v>2015</v>
      </c>
      <c r="E55" s="260" t="s">
        <v>2016</v>
      </c>
      <c r="F55" s="260" t="s">
        <v>2017</v>
      </c>
      <c r="G55" s="259">
        <v>298</v>
      </c>
      <c r="H55" s="274">
        <v>1E-3</v>
      </c>
      <c r="I55" s="259">
        <v>0</v>
      </c>
      <c r="J55" s="259">
        <v>1513166.52</v>
      </c>
      <c r="K55" s="259" t="s">
        <v>2183</v>
      </c>
      <c r="L55" s="261" t="s">
        <v>3226</v>
      </c>
      <c r="M55" s="261"/>
      <c r="N55" s="259"/>
      <c r="O55" s="259"/>
      <c r="P55" s="261" t="s">
        <v>1262</v>
      </c>
      <c r="Q55" s="260" t="s">
        <v>2799</v>
      </c>
      <c r="R55" s="304"/>
    </row>
    <row r="56" spans="1:18" s="271" customFormat="1" ht="72" x14ac:dyDescent="0.2">
      <c r="A56" s="345" t="s">
        <v>3132</v>
      </c>
      <c r="B56" s="357" t="s">
        <v>3434</v>
      </c>
      <c r="C56" s="360">
        <v>41326</v>
      </c>
      <c r="D56" s="351" t="s">
        <v>2119</v>
      </c>
      <c r="E56" s="260" t="s">
        <v>2120</v>
      </c>
      <c r="F56" s="260" t="s">
        <v>2988</v>
      </c>
      <c r="G56" s="259">
        <v>62</v>
      </c>
      <c r="H56" s="274">
        <v>1E-3</v>
      </c>
      <c r="I56" s="259">
        <v>0</v>
      </c>
      <c r="J56" s="259">
        <v>341253.58</v>
      </c>
      <c r="K56" s="259" t="s">
        <v>2123</v>
      </c>
      <c r="L56" s="261" t="s">
        <v>2121</v>
      </c>
      <c r="M56" s="261"/>
      <c r="N56" s="259"/>
      <c r="O56" s="261"/>
      <c r="P56" s="261" t="s">
        <v>1262</v>
      </c>
      <c r="Q56" s="260" t="s">
        <v>2799</v>
      </c>
      <c r="R56" s="304"/>
    </row>
    <row r="57" spans="1:18" s="271" customFormat="1" ht="84" x14ac:dyDescent="0.2">
      <c r="A57" s="345" t="s">
        <v>3133</v>
      </c>
      <c r="B57" s="357" t="s">
        <v>1828</v>
      </c>
      <c r="C57" s="360">
        <v>41177</v>
      </c>
      <c r="D57" s="351" t="s">
        <v>2055</v>
      </c>
      <c r="E57" s="260" t="s">
        <v>2122</v>
      </c>
      <c r="F57" s="260" t="s">
        <v>2989</v>
      </c>
      <c r="G57" s="259">
        <v>182</v>
      </c>
      <c r="H57" s="274">
        <v>1E-3</v>
      </c>
      <c r="I57" s="259">
        <v>0</v>
      </c>
      <c r="J57" s="259">
        <v>768185.6</v>
      </c>
      <c r="K57" s="259" t="s">
        <v>2124</v>
      </c>
      <c r="L57" s="261" t="s">
        <v>2125</v>
      </c>
      <c r="M57" s="261"/>
      <c r="N57" s="259"/>
      <c r="O57" s="261"/>
      <c r="P57" s="261" t="s">
        <v>1262</v>
      </c>
      <c r="Q57" s="260" t="s">
        <v>2799</v>
      </c>
      <c r="R57" s="304"/>
    </row>
    <row r="58" spans="1:18" s="271" customFormat="1" ht="96" x14ac:dyDescent="0.2">
      <c r="A58" s="345" t="s">
        <v>3134</v>
      </c>
      <c r="B58" s="357" t="s">
        <v>3435</v>
      </c>
      <c r="C58" s="360">
        <v>41235</v>
      </c>
      <c r="D58" s="351" t="s">
        <v>2126</v>
      </c>
      <c r="E58" s="260" t="s">
        <v>2127</v>
      </c>
      <c r="F58" s="260" t="s">
        <v>2990</v>
      </c>
      <c r="G58" s="259">
        <v>391</v>
      </c>
      <c r="H58" s="274">
        <v>1E-3</v>
      </c>
      <c r="I58" s="259">
        <v>0</v>
      </c>
      <c r="J58" s="274">
        <v>1600319.99</v>
      </c>
      <c r="K58" s="259" t="s">
        <v>2128</v>
      </c>
      <c r="L58" s="261" t="s">
        <v>2129</v>
      </c>
      <c r="M58" s="261"/>
      <c r="N58" s="259"/>
      <c r="O58" s="261"/>
      <c r="P58" s="261" t="s">
        <v>1262</v>
      </c>
      <c r="Q58" s="260" t="s">
        <v>2799</v>
      </c>
      <c r="R58" s="304"/>
    </row>
    <row r="59" spans="1:18" s="271" customFormat="1" ht="108" x14ac:dyDescent="0.2">
      <c r="A59" s="345" t="s">
        <v>3135</v>
      </c>
      <c r="B59" s="357" t="s">
        <v>3436</v>
      </c>
      <c r="C59" s="360">
        <v>40081</v>
      </c>
      <c r="D59" s="351" t="s">
        <v>2055</v>
      </c>
      <c r="E59" s="260" t="s">
        <v>2130</v>
      </c>
      <c r="F59" s="260" t="s">
        <v>2991</v>
      </c>
      <c r="G59" s="259">
        <v>159</v>
      </c>
      <c r="H59" s="274">
        <v>1E-3</v>
      </c>
      <c r="I59" s="259">
        <v>0</v>
      </c>
      <c r="J59" s="259">
        <v>3862794.2400000002</v>
      </c>
      <c r="K59" s="259" t="s">
        <v>2124</v>
      </c>
      <c r="L59" s="261" t="s">
        <v>3227</v>
      </c>
      <c r="M59" s="261"/>
      <c r="N59" s="259"/>
      <c r="O59" s="261"/>
      <c r="P59" s="261" t="s">
        <v>1262</v>
      </c>
      <c r="Q59" s="260" t="s">
        <v>2799</v>
      </c>
      <c r="R59" s="304"/>
    </row>
    <row r="60" spans="1:18" s="271" customFormat="1" ht="96" x14ac:dyDescent="0.2">
      <c r="A60" s="345" t="s">
        <v>3136</v>
      </c>
      <c r="B60" s="357" t="s">
        <v>3437</v>
      </c>
      <c r="C60" s="360">
        <v>41830</v>
      </c>
      <c r="D60" s="351" t="s">
        <v>2052</v>
      </c>
      <c r="E60" s="260" t="s">
        <v>2131</v>
      </c>
      <c r="F60" s="260" t="s">
        <v>1844</v>
      </c>
      <c r="G60" s="259">
        <v>1328</v>
      </c>
      <c r="H60" s="274">
        <v>1E-3</v>
      </c>
      <c r="I60" s="259">
        <v>0</v>
      </c>
      <c r="J60" s="259">
        <v>7221292.1600000001</v>
      </c>
      <c r="K60" s="259" t="s">
        <v>2132</v>
      </c>
      <c r="L60" s="261" t="s">
        <v>2133</v>
      </c>
      <c r="M60" s="261"/>
      <c r="N60" s="259"/>
      <c r="O60" s="261"/>
      <c r="P60" s="261" t="s">
        <v>1262</v>
      </c>
      <c r="Q60" s="260" t="s">
        <v>2799</v>
      </c>
      <c r="R60" s="304"/>
    </row>
    <row r="61" spans="1:18" s="271" customFormat="1" ht="72" x14ac:dyDescent="0.2">
      <c r="A61" s="345" t="s">
        <v>3137</v>
      </c>
      <c r="B61" s="357" t="s">
        <v>3438</v>
      </c>
      <c r="C61" s="360">
        <v>41830</v>
      </c>
      <c r="D61" s="351" t="s">
        <v>2119</v>
      </c>
      <c r="E61" s="260" t="s">
        <v>2134</v>
      </c>
      <c r="F61" s="260" t="s">
        <v>1837</v>
      </c>
      <c r="G61" s="259">
        <v>122</v>
      </c>
      <c r="H61" s="274">
        <v>1E-3</v>
      </c>
      <c r="I61" s="259">
        <v>0</v>
      </c>
      <c r="J61" s="259">
        <v>609082.56000000006</v>
      </c>
      <c r="K61" s="259" t="s">
        <v>2132</v>
      </c>
      <c r="L61" s="261" t="s">
        <v>2135</v>
      </c>
      <c r="M61" s="261"/>
      <c r="N61" s="259"/>
      <c r="O61" s="261"/>
      <c r="P61" s="261" t="s">
        <v>1262</v>
      </c>
      <c r="Q61" s="260" t="s">
        <v>2799</v>
      </c>
      <c r="R61" s="304"/>
    </row>
    <row r="62" spans="1:18" s="271" customFormat="1" ht="84" x14ac:dyDescent="0.2">
      <c r="A62" s="345" t="s">
        <v>3138</v>
      </c>
      <c r="B62" s="357" t="s">
        <v>3439</v>
      </c>
      <c r="C62" s="360">
        <v>41830</v>
      </c>
      <c r="D62" s="351" t="s">
        <v>2136</v>
      </c>
      <c r="E62" s="260" t="s">
        <v>2138</v>
      </c>
      <c r="F62" s="260" t="s">
        <v>1848</v>
      </c>
      <c r="G62" s="259">
        <v>871</v>
      </c>
      <c r="H62" s="274">
        <v>1E-3</v>
      </c>
      <c r="I62" s="259">
        <v>0</v>
      </c>
      <c r="J62" s="259">
        <v>4587199.8899999997</v>
      </c>
      <c r="K62" s="259" t="s">
        <v>2132</v>
      </c>
      <c r="L62" s="261" t="s">
        <v>2137</v>
      </c>
      <c r="M62" s="261"/>
      <c r="N62" s="259"/>
      <c r="O62" s="261"/>
      <c r="P62" s="261" t="s">
        <v>1262</v>
      </c>
      <c r="Q62" s="260" t="s">
        <v>2799</v>
      </c>
      <c r="R62" s="304"/>
    </row>
    <row r="63" spans="1:18" s="271" customFormat="1" ht="84" x14ac:dyDescent="0.2">
      <c r="A63" s="345" t="s">
        <v>3139</v>
      </c>
      <c r="B63" s="357" t="s">
        <v>3440</v>
      </c>
      <c r="C63" s="360">
        <v>42083</v>
      </c>
      <c r="D63" s="351" t="s">
        <v>2126</v>
      </c>
      <c r="E63" s="260" t="s">
        <v>2139</v>
      </c>
      <c r="F63" s="260" t="s">
        <v>2140</v>
      </c>
      <c r="G63" s="259">
        <v>572.79999999999995</v>
      </c>
      <c r="H63" s="274">
        <v>1E-3</v>
      </c>
      <c r="I63" s="259">
        <v>0</v>
      </c>
      <c r="J63" s="259">
        <v>2417674.2400000002</v>
      </c>
      <c r="K63" s="259" t="s">
        <v>2141</v>
      </c>
      <c r="L63" s="261" t="s">
        <v>2142</v>
      </c>
      <c r="M63" s="261"/>
      <c r="N63" s="259"/>
      <c r="O63" s="261"/>
      <c r="P63" s="261" t="s">
        <v>1262</v>
      </c>
      <c r="Q63" s="260" t="s">
        <v>2799</v>
      </c>
      <c r="R63" s="304"/>
    </row>
    <row r="64" spans="1:18" s="271" customFormat="1" ht="108" x14ac:dyDescent="0.2">
      <c r="A64" s="345" t="s">
        <v>3140</v>
      </c>
      <c r="B64" s="380" t="s">
        <v>3441</v>
      </c>
      <c r="C64" s="358" t="s">
        <v>3442</v>
      </c>
      <c r="D64" s="351" t="s">
        <v>2143</v>
      </c>
      <c r="E64" s="260" t="s">
        <v>2144</v>
      </c>
      <c r="F64" s="260" t="s">
        <v>2145</v>
      </c>
      <c r="G64" s="259">
        <v>730</v>
      </c>
      <c r="H64" s="274">
        <v>1E-3</v>
      </c>
      <c r="I64" s="259">
        <v>0</v>
      </c>
      <c r="J64" s="259">
        <v>3081184</v>
      </c>
      <c r="K64" s="259" t="s">
        <v>2146</v>
      </c>
      <c r="L64" s="261" t="s">
        <v>2147</v>
      </c>
      <c r="M64" s="261"/>
      <c r="N64" s="259"/>
      <c r="O64" s="261"/>
      <c r="P64" s="261" t="s">
        <v>1262</v>
      </c>
      <c r="Q64" s="260" t="s">
        <v>2799</v>
      </c>
      <c r="R64" s="304"/>
    </row>
    <row r="65" spans="1:18" s="271" customFormat="1" ht="84" x14ac:dyDescent="0.2">
      <c r="A65" s="345" t="s">
        <v>3141</v>
      </c>
      <c r="B65" s="357" t="s">
        <v>3443</v>
      </c>
      <c r="C65" s="360">
        <v>42247</v>
      </c>
      <c r="D65" s="351" t="s">
        <v>2148</v>
      </c>
      <c r="E65" s="260" t="s">
        <v>2149</v>
      </c>
      <c r="F65" s="260" t="s">
        <v>2150</v>
      </c>
      <c r="G65" s="259">
        <v>310</v>
      </c>
      <c r="H65" s="274">
        <v>1E-3</v>
      </c>
      <c r="I65" s="259">
        <v>0</v>
      </c>
      <c r="J65" s="259">
        <v>1308448</v>
      </c>
      <c r="K65" s="259" t="s">
        <v>2151</v>
      </c>
      <c r="L65" s="261" t="s">
        <v>2152</v>
      </c>
      <c r="M65" s="261"/>
      <c r="N65" s="259"/>
      <c r="O65" s="261"/>
      <c r="P65" s="261" t="s">
        <v>1262</v>
      </c>
      <c r="Q65" s="260" t="s">
        <v>2799</v>
      </c>
      <c r="R65" s="304"/>
    </row>
    <row r="66" spans="1:18" s="271" customFormat="1" ht="72" x14ac:dyDescent="0.2">
      <c r="A66" s="345" t="s">
        <v>3142</v>
      </c>
      <c r="B66" s="357" t="s">
        <v>3444</v>
      </c>
      <c r="C66" s="360">
        <v>42853</v>
      </c>
      <c r="D66" s="260" t="s">
        <v>2020</v>
      </c>
      <c r="E66" s="260" t="s">
        <v>2018</v>
      </c>
      <c r="F66" s="260" t="s">
        <v>2019</v>
      </c>
      <c r="G66" s="259">
        <v>960</v>
      </c>
      <c r="H66" s="274">
        <v>875.78700000000003</v>
      </c>
      <c r="I66" s="274">
        <v>875.78700000000003</v>
      </c>
      <c r="J66" s="274">
        <v>4066099.2000000002</v>
      </c>
      <c r="K66" s="262">
        <v>42853</v>
      </c>
      <c r="L66" s="261" t="s">
        <v>2021</v>
      </c>
      <c r="M66" s="259"/>
      <c r="N66" s="259"/>
      <c r="O66" s="259"/>
      <c r="P66" s="261" t="s">
        <v>1262</v>
      </c>
      <c r="Q66" s="260" t="s">
        <v>2799</v>
      </c>
      <c r="R66" s="304"/>
    </row>
    <row r="67" spans="1:18" s="271" customFormat="1" ht="144" x14ac:dyDescent="0.2">
      <c r="A67" s="345" t="s">
        <v>3143</v>
      </c>
      <c r="B67" s="378" t="s">
        <v>3445</v>
      </c>
      <c r="C67" s="360">
        <v>42920</v>
      </c>
      <c r="D67" s="260" t="s">
        <v>2020</v>
      </c>
      <c r="E67" s="260" t="s">
        <v>2023</v>
      </c>
      <c r="F67" s="260" t="s">
        <v>2024</v>
      </c>
      <c r="G67" s="259">
        <v>80</v>
      </c>
      <c r="H67" s="274">
        <v>1E-3</v>
      </c>
      <c r="I67" s="259">
        <v>0</v>
      </c>
      <c r="J67" s="259">
        <v>460620.79999999999</v>
      </c>
      <c r="K67" s="262">
        <v>42920</v>
      </c>
      <c r="L67" s="261" t="s">
        <v>2025</v>
      </c>
      <c r="M67" s="259"/>
      <c r="N67" s="259"/>
      <c r="O67" s="259"/>
      <c r="P67" s="261" t="s">
        <v>1262</v>
      </c>
      <c r="Q67" s="260" t="s">
        <v>2799</v>
      </c>
      <c r="R67" s="304"/>
    </row>
    <row r="68" spans="1:18" s="271" customFormat="1" ht="198" customHeight="1" x14ac:dyDescent="0.2">
      <c r="A68" s="345" t="s">
        <v>3144</v>
      </c>
      <c r="B68" s="357" t="s">
        <v>3446</v>
      </c>
      <c r="C68" s="360">
        <v>42920</v>
      </c>
      <c r="D68" s="260" t="s">
        <v>2022</v>
      </c>
      <c r="E68" s="260" t="s">
        <v>2027</v>
      </c>
      <c r="F68" s="260" t="s">
        <v>2028</v>
      </c>
      <c r="G68" s="259">
        <v>212</v>
      </c>
      <c r="H68" s="274">
        <v>1E-3</v>
      </c>
      <c r="I68" s="259">
        <v>0</v>
      </c>
      <c r="J68" s="259">
        <v>1076480.8799999999</v>
      </c>
      <c r="K68" s="262">
        <v>42922</v>
      </c>
      <c r="L68" s="261" t="s">
        <v>2026</v>
      </c>
      <c r="M68" s="259"/>
      <c r="N68" s="259"/>
      <c r="O68" s="259"/>
      <c r="P68" s="261" t="s">
        <v>1262</v>
      </c>
      <c r="Q68" s="260" t="s">
        <v>2799</v>
      </c>
      <c r="R68" s="304"/>
    </row>
    <row r="69" spans="1:18" s="271" customFormat="1" ht="156" customHeight="1" x14ac:dyDescent="0.2">
      <c r="A69" s="345" t="s">
        <v>3145</v>
      </c>
      <c r="B69" s="357" t="s">
        <v>3447</v>
      </c>
      <c r="C69" s="360">
        <v>42954</v>
      </c>
      <c r="D69" s="260" t="s">
        <v>2029</v>
      </c>
      <c r="E69" s="260" t="s">
        <v>2030</v>
      </c>
      <c r="F69" s="260" t="s">
        <v>2031</v>
      </c>
      <c r="G69" s="259">
        <v>247</v>
      </c>
      <c r="H69" s="274">
        <v>1E-3</v>
      </c>
      <c r="I69" s="259">
        <v>0</v>
      </c>
      <c r="J69" s="259">
        <v>1254201.78</v>
      </c>
      <c r="K69" s="352">
        <v>42954</v>
      </c>
      <c r="L69" s="261" t="s">
        <v>2032</v>
      </c>
      <c r="M69" s="259"/>
      <c r="N69" s="259"/>
      <c r="O69" s="261"/>
      <c r="P69" s="261" t="s">
        <v>1262</v>
      </c>
      <c r="Q69" s="260" t="s">
        <v>2799</v>
      </c>
      <c r="R69" s="304"/>
    </row>
    <row r="70" spans="1:18" s="271" customFormat="1" ht="108" x14ac:dyDescent="0.2">
      <c r="A70" s="345" t="s">
        <v>3146</v>
      </c>
      <c r="B70" s="357" t="s">
        <v>3448</v>
      </c>
      <c r="C70" s="360">
        <v>43032</v>
      </c>
      <c r="D70" s="260" t="s">
        <v>2047</v>
      </c>
      <c r="E70" s="260" t="s">
        <v>2048</v>
      </c>
      <c r="F70" s="260" t="s">
        <v>2049</v>
      </c>
      <c r="G70" s="259">
        <v>256</v>
      </c>
      <c r="H70" s="259">
        <v>1E-3</v>
      </c>
      <c r="I70" s="259">
        <v>0</v>
      </c>
      <c r="J70" s="259">
        <v>1299901.4399999999</v>
      </c>
      <c r="K70" s="259" t="s">
        <v>2050</v>
      </c>
      <c r="L70" s="261" t="s">
        <v>2051</v>
      </c>
      <c r="M70" s="259"/>
      <c r="N70" s="259"/>
      <c r="O70" s="259"/>
      <c r="P70" s="261" t="s">
        <v>1262</v>
      </c>
      <c r="Q70" s="260" t="s">
        <v>2799</v>
      </c>
      <c r="R70" s="304"/>
    </row>
    <row r="71" spans="1:18" s="271" customFormat="1" ht="108" x14ac:dyDescent="0.2">
      <c r="A71" s="345" t="s">
        <v>3147</v>
      </c>
      <c r="B71" s="357"/>
      <c r="C71" s="358"/>
      <c r="D71" s="260" t="s">
        <v>2052</v>
      </c>
      <c r="E71" s="260" t="s">
        <v>2053</v>
      </c>
      <c r="F71" s="260" t="s">
        <v>2992</v>
      </c>
      <c r="G71" s="259">
        <v>263</v>
      </c>
      <c r="H71" s="259">
        <v>1E-3</v>
      </c>
      <c r="I71" s="259">
        <v>0</v>
      </c>
      <c r="J71" s="259">
        <v>1380297.64</v>
      </c>
      <c r="K71" s="262">
        <v>43052</v>
      </c>
      <c r="L71" s="261" t="s">
        <v>2054</v>
      </c>
      <c r="M71" s="259"/>
      <c r="N71" s="259"/>
      <c r="O71" s="259"/>
      <c r="P71" s="261" t="s">
        <v>1262</v>
      </c>
      <c r="Q71" s="260" t="s">
        <v>2799</v>
      </c>
      <c r="R71" s="304"/>
    </row>
    <row r="72" spans="1:18" s="197" customFormat="1" ht="132" x14ac:dyDescent="0.2">
      <c r="A72" s="345" t="s">
        <v>3148</v>
      </c>
      <c r="B72" s="375" t="s">
        <v>3449</v>
      </c>
      <c r="C72" s="360">
        <v>43081</v>
      </c>
      <c r="D72" s="260" t="s">
        <v>2055</v>
      </c>
      <c r="E72" s="260" t="s">
        <v>2056</v>
      </c>
      <c r="F72" s="260" t="s">
        <v>2057</v>
      </c>
      <c r="G72" s="259">
        <v>270</v>
      </c>
      <c r="H72" s="274">
        <v>1E-3</v>
      </c>
      <c r="I72" s="259">
        <v>0</v>
      </c>
      <c r="J72" s="259">
        <v>1417035.6</v>
      </c>
      <c r="K72" s="262" t="s">
        <v>2058</v>
      </c>
      <c r="L72" s="261" t="s">
        <v>2059</v>
      </c>
      <c r="M72" s="259"/>
      <c r="N72" s="259"/>
      <c r="O72" s="259"/>
      <c r="P72" s="261" t="s">
        <v>1262</v>
      </c>
      <c r="Q72" s="260" t="s">
        <v>2799</v>
      </c>
      <c r="R72" s="304"/>
    </row>
    <row r="73" spans="1:18" s="271" customFormat="1" ht="108" x14ac:dyDescent="0.2">
      <c r="A73" s="345" t="s">
        <v>3149</v>
      </c>
      <c r="B73" s="381" t="s">
        <v>3450</v>
      </c>
      <c r="C73" s="360">
        <v>43080</v>
      </c>
      <c r="D73" s="260" t="s">
        <v>2052</v>
      </c>
      <c r="E73" s="260" t="s">
        <v>2060</v>
      </c>
      <c r="F73" s="260" t="s">
        <v>2061</v>
      </c>
      <c r="G73" s="259">
        <v>573</v>
      </c>
      <c r="H73" s="274">
        <v>1E-3</v>
      </c>
      <c r="I73" s="259">
        <v>0</v>
      </c>
      <c r="J73" s="259">
        <v>2418518.4</v>
      </c>
      <c r="K73" s="259" t="s">
        <v>2062</v>
      </c>
      <c r="L73" s="261" t="s">
        <v>2063</v>
      </c>
      <c r="M73" s="259"/>
      <c r="N73" s="259"/>
      <c r="O73" s="259"/>
      <c r="P73" s="261" t="s">
        <v>1262</v>
      </c>
      <c r="Q73" s="260" t="s">
        <v>2799</v>
      </c>
      <c r="R73" s="304"/>
    </row>
    <row r="74" spans="1:18" s="271" customFormat="1" ht="132" x14ac:dyDescent="0.2">
      <c r="A74" s="345" t="s">
        <v>3150</v>
      </c>
      <c r="B74" s="375" t="s">
        <v>3451</v>
      </c>
      <c r="C74" s="360">
        <v>41255</v>
      </c>
      <c r="D74" s="260" t="s">
        <v>2064</v>
      </c>
      <c r="E74" s="260" t="s">
        <v>2065</v>
      </c>
      <c r="F74" s="260" t="s">
        <v>2066</v>
      </c>
      <c r="G74" s="259">
        <v>717</v>
      </c>
      <c r="H74" s="274">
        <v>1E-3</v>
      </c>
      <c r="I74" s="259">
        <v>0</v>
      </c>
      <c r="J74" s="259">
        <v>3026313.6</v>
      </c>
      <c r="K74" s="259" t="s">
        <v>2058</v>
      </c>
      <c r="L74" s="261" t="s">
        <v>2067</v>
      </c>
      <c r="M74" s="259"/>
      <c r="N74" s="259"/>
      <c r="O74" s="259"/>
      <c r="P74" s="261" t="s">
        <v>1262</v>
      </c>
      <c r="Q74" s="260" t="s">
        <v>2799</v>
      </c>
      <c r="R74" s="304"/>
    </row>
    <row r="75" spans="1:18" s="271" customFormat="1" ht="72" x14ac:dyDescent="0.2">
      <c r="A75" s="345" t="s">
        <v>3151</v>
      </c>
      <c r="B75" s="378" t="s">
        <v>3452</v>
      </c>
      <c r="C75" s="360">
        <v>41150</v>
      </c>
      <c r="D75" s="260" t="s">
        <v>2055</v>
      </c>
      <c r="E75" s="260" t="s">
        <v>2068</v>
      </c>
      <c r="F75" s="260" t="s">
        <v>2069</v>
      </c>
      <c r="G75" s="259">
        <v>480</v>
      </c>
      <c r="H75" s="274">
        <v>1E-3</v>
      </c>
      <c r="I75" s="259">
        <v>0</v>
      </c>
      <c r="J75" s="259">
        <v>2519174.4</v>
      </c>
      <c r="K75" s="259" t="s">
        <v>2070</v>
      </c>
      <c r="L75" s="261" t="s">
        <v>2071</v>
      </c>
      <c r="M75" s="259"/>
      <c r="N75" s="259"/>
      <c r="O75" s="259"/>
      <c r="P75" s="261" t="s">
        <v>1262</v>
      </c>
      <c r="Q75" s="260" t="s">
        <v>2799</v>
      </c>
      <c r="R75" s="304"/>
    </row>
    <row r="76" spans="1:18" s="271" customFormat="1" ht="108" x14ac:dyDescent="0.2">
      <c r="A76" s="345" t="s">
        <v>3152</v>
      </c>
      <c r="B76" s="376" t="s">
        <v>3453</v>
      </c>
      <c r="C76" s="360">
        <v>43084</v>
      </c>
      <c r="D76" s="260" t="s">
        <v>2052</v>
      </c>
      <c r="E76" s="260" t="s">
        <v>2079</v>
      </c>
      <c r="F76" s="260" t="s">
        <v>2080</v>
      </c>
      <c r="G76" s="259">
        <v>283</v>
      </c>
      <c r="H76" s="259">
        <v>1E-3</v>
      </c>
      <c r="I76" s="259">
        <v>0</v>
      </c>
      <c r="J76" s="259">
        <v>1437000.42</v>
      </c>
      <c r="K76" s="259" t="s">
        <v>2081</v>
      </c>
      <c r="L76" s="261" t="s">
        <v>2082</v>
      </c>
      <c r="M76" s="259"/>
      <c r="N76" s="259"/>
      <c r="O76" s="259"/>
      <c r="P76" s="261" t="s">
        <v>1262</v>
      </c>
      <c r="Q76" s="260" t="s">
        <v>2799</v>
      </c>
      <c r="R76" s="304"/>
    </row>
    <row r="77" spans="1:18" s="271" customFormat="1" ht="96" x14ac:dyDescent="0.2">
      <c r="A77" s="345" t="s">
        <v>3153</v>
      </c>
      <c r="B77" s="376" t="s">
        <v>3454</v>
      </c>
      <c r="C77" s="360">
        <v>43149</v>
      </c>
      <c r="D77" s="260" t="s">
        <v>2160</v>
      </c>
      <c r="E77" s="260" t="s">
        <v>2161</v>
      </c>
      <c r="F77" s="260" t="s">
        <v>2162</v>
      </c>
      <c r="G77" s="259">
        <v>522</v>
      </c>
      <c r="H77" s="274">
        <v>1E-3</v>
      </c>
      <c r="I77" s="259">
        <v>0</v>
      </c>
      <c r="J77" s="259">
        <v>2203257.6</v>
      </c>
      <c r="K77" s="262" t="s">
        <v>2163</v>
      </c>
      <c r="L77" s="261" t="s">
        <v>2167</v>
      </c>
      <c r="M77" s="259"/>
      <c r="N77" s="259"/>
      <c r="O77" s="259"/>
      <c r="P77" s="261" t="s">
        <v>1262</v>
      </c>
      <c r="Q77" s="260" t="s">
        <v>2799</v>
      </c>
      <c r="R77" s="304"/>
    </row>
    <row r="78" spans="1:18" s="271" customFormat="1" ht="108" x14ac:dyDescent="0.2">
      <c r="A78" s="345" t="s">
        <v>3154</v>
      </c>
      <c r="B78" s="376" t="s">
        <v>3455</v>
      </c>
      <c r="C78" s="360">
        <v>43144</v>
      </c>
      <c r="D78" s="260" t="s">
        <v>2164</v>
      </c>
      <c r="E78" s="260" t="s">
        <v>2165</v>
      </c>
      <c r="F78" s="260" t="s">
        <v>2166</v>
      </c>
      <c r="G78" s="259">
        <v>307</v>
      </c>
      <c r="H78" s="274">
        <v>1E-3</v>
      </c>
      <c r="I78" s="259">
        <v>0</v>
      </c>
      <c r="J78" s="259">
        <v>1295785.6000000001</v>
      </c>
      <c r="K78" s="262" t="s">
        <v>2163</v>
      </c>
      <c r="L78" s="261" t="s">
        <v>2168</v>
      </c>
      <c r="M78" s="259"/>
      <c r="N78" s="259"/>
      <c r="O78" s="259"/>
      <c r="P78" s="261" t="s">
        <v>1262</v>
      </c>
      <c r="Q78" s="260" t="s">
        <v>2799</v>
      </c>
      <c r="R78" s="304"/>
    </row>
    <row r="79" spans="1:18" s="271" customFormat="1" ht="132" x14ac:dyDescent="0.2">
      <c r="A79" s="345" t="s">
        <v>3155</v>
      </c>
      <c r="B79" s="376" t="s">
        <v>3456</v>
      </c>
      <c r="C79" s="360">
        <v>43146</v>
      </c>
      <c r="D79" s="260" t="s">
        <v>2169</v>
      </c>
      <c r="E79" s="260" t="s">
        <v>2170</v>
      </c>
      <c r="F79" s="260" t="s">
        <v>2171</v>
      </c>
      <c r="G79" s="259">
        <v>340</v>
      </c>
      <c r="H79" s="274">
        <v>1E-3</v>
      </c>
      <c r="I79" s="259">
        <v>0</v>
      </c>
      <c r="J79" s="259">
        <v>1435072</v>
      </c>
      <c r="K79" s="262">
        <v>43146</v>
      </c>
      <c r="L79" s="261" t="s">
        <v>2172</v>
      </c>
      <c r="M79" s="259"/>
      <c r="N79" s="259"/>
      <c r="O79" s="259"/>
      <c r="P79" s="261" t="s">
        <v>1262</v>
      </c>
      <c r="Q79" s="260" t="s">
        <v>2799</v>
      </c>
      <c r="R79" s="304"/>
    </row>
    <row r="80" spans="1:18" s="271" customFormat="1" ht="108" x14ac:dyDescent="0.2">
      <c r="A80" s="345" t="s">
        <v>3156</v>
      </c>
      <c r="B80" s="376" t="s">
        <v>3457</v>
      </c>
      <c r="C80" s="358" t="s">
        <v>3458</v>
      </c>
      <c r="D80" s="260" t="s">
        <v>2173</v>
      </c>
      <c r="E80" s="260" t="s">
        <v>2174</v>
      </c>
      <c r="F80" s="260" t="s">
        <v>2175</v>
      </c>
      <c r="G80" s="259">
        <v>688</v>
      </c>
      <c r="H80" s="274">
        <v>1E-3</v>
      </c>
      <c r="I80" s="259">
        <v>0</v>
      </c>
      <c r="J80" s="259">
        <v>3549569.38</v>
      </c>
      <c r="K80" s="262">
        <v>43146</v>
      </c>
      <c r="L80" s="261" t="s">
        <v>2176</v>
      </c>
      <c r="M80" s="259"/>
      <c r="N80" s="259"/>
      <c r="O80" s="259"/>
      <c r="P80" s="261" t="s">
        <v>1262</v>
      </c>
      <c r="Q80" s="260" t="s">
        <v>2799</v>
      </c>
      <c r="R80" s="304"/>
    </row>
    <row r="81" spans="1:18" s="271" customFormat="1" ht="132" x14ac:dyDescent="0.2">
      <c r="A81" s="345" t="s">
        <v>3157</v>
      </c>
      <c r="B81" s="381" t="s">
        <v>3459</v>
      </c>
      <c r="C81" s="360">
        <v>43153</v>
      </c>
      <c r="D81" s="260" t="s">
        <v>2177</v>
      </c>
      <c r="E81" s="260" t="s">
        <v>2178</v>
      </c>
      <c r="F81" s="260" t="s">
        <v>2179</v>
      </c>
      <c r="G81" s="259">
        <v>483</v>
      </c>
      <c r="H81" s="274">
        <v>1E-3</v>
      </c>
      <c r="I81" s="259">
        <v>0</v>
      </c>
      <c r="J81" s="259">
        <v>2038646.4</v>
      </c>
      <c r="K81" s="259" t="s">
        <v>2180</v>
      </c>
      <c r="L81" s="261" t="s">
        <v>2181</v>
      </c>
      <c r="M81" s="259"/>
      <c r="N81" s="259"/>
      <c r="O81" s="259"/>
      <c r="P81" s="261" t="s">
        <v>1262</v>
      </c>
      <c r="Q81" s="260" t="s">
        <v>2799</v>
      </c>
      <c r="R81" s="304"/>
    </row>
    <row r="82" spans="1:18" s="271" customFormat="1" ht="96" x14ac:dyDescent="0.2">
      <c r="A82" s="345" t="s">
        <v>3158</v>
      </c>
      <c r="B82" s="376" t="s">
        <v>3460</v>
      </c>
      <c r="C82" s="360">
        <v>43171</v>
      </c>
      <c r="D82" s="260" t="s">
        <v>2118</v>
      </c>
      <c r="E82" s="260" t="s">
        <v>2220</v>
      </c>
      <c r="F82" s="260" t="s">
        <v>2221</v>
      </c>
      <c r="G82" s="259">
        <v>672</v>
      </c>
      <c r="H82" s="274">
        <v>1E-3</v>
      </c>
      <c r="I82" s="259">
        <v>0</v>
      </c>
      <c r="J82" s="259">
        <v>3526844.16</v>
      </c>
      <c r="K82" s="262" t="s">
        <v>2222</v>
      </c>
      <c r="L82" s="261" t="s">
        <v>2223</v>
      </c>
      <c r="M82" s="259"/>
      <c r="N82" s="259"/>
      <c r="O82" s="259"/>
      <c r="P82" s="261" t="s">
        <v>1262</v>
      </c>
      <c r="Q82" s="260" t="s">
        <v>2799</v>
      </c>
      <c r="R82" s="304"/>
    </row>
    <row r="83" spans="1:18" s="271" customFormat="1" ht="96" x14ac:dyDescent="0.2">
      <c r="A83" s="345" t="s">
        <v>3159</v>
      </c>
      <c r="B83" s="376" t="s">
        <v>3461</v>
      </c>
      <c r="C83" s="360">
        <v>43248</v>
      </c>
      <c r="D83" s="260" t="s">
        <v>2047</v>
      </c>
      <c r="E83" s="260" t="s">
        <v>2267</v>
      </c>
      <c r="F83" s="260" t="s">
        <v>2268</v>
      </c>
      <c r="G83" s="259">
        <v>885</v>
      </c>
      <c r="H83" s="274">
        <v>1E-3</v>
      </c>
      <c r="I83" s="259">
        <v>0</v>
      </c>
      <c r="J83" s="259">
        <v>5186772.49</v>
      </c>
      <c r="K83" s="262" t="s">
        <v>2269</v>
      </c>
      <c r="L83" s="261" t="s">
        <v>2270</v>
      </c>
      <c r="M83" s="259"/>
      <c r="N83" s="259"/>
      <c r="O83" s="259"/>
      <c r="P83" s="261" t="s">
        <v>1262</v>
      </c>
      <c r="Q83" s="260" t="s">
        <v>2799</v>
      </c>
      <c r="R83" s="304"/>
    </row>
    <row r="84" spans="1:18" s="271" customFormat="1" ht="96" x14ac:dyDescent="0.2">
      <c r="A84" s="345" t="s">
        <v>3160</v>
      </c>
      <c r="B84" s="376" t="s">
        <v>3462</v>
      </c>
      <c r="C84" s="360">
        <v>43249</v>
      </c>
      <c r="D84" s="260" t="s">
        <v>2052</v>
      </c>
      <c r="E84" s="260" t="s">
        <v>2271</v>
      </c>
      <c r="F84" s="260" t="s">
        <v>2272</v>
      </c>
      <c r="G84" s="259">
        <v>194</v>
      </c>
      <c r="H84" s="274">
        <v>1E-3</v>
      </c>
      <c r="I84" s="259">
        <v>0</v>
      </c>
      <c r="J84" s="259">
        <v>818835.2</v>
      </c>
      <c r="K84" s="262" t="s">
        <v>2273</v>
      </c>
      <c r="L84" s="261" t="s">
        <v>2274</v>
      </c>
      <c r="M84" s="259"/>
      <c r="N84" s="259"/>
      <c r="O84" s="259"/>
      <c r="P84" s="261" t="s">
        <v>1262</v>
      </c>
      <c r="Q84" s="260" t="s">
        <v>2799</v>
      </c>
      <c r="R84" s="304"/>
    </row>
    <row r="85" spans="1:18" s="271" customFormat="1" ht="120" x14ac:dyDescent="0.2">
      <c r="A85" s="345" t="s">
        <v>3161</v>
      </c>
      <c r="B85" s="382" t="s">
        <v>3463</v>
      </c>
      <c r="C85" s="360">
        <v>43326</v>
      </c>
      <c r="D85" s="260" t="s">
        <v>2290</v>
      </c>
      <c r="E85" s="260" t="s">
        <v>2291</v>
      </c>
      <c r="F85" s="260" t="s">
        <v>2292</v>
      </c>
      <c r="G85" s="259">
        <v>1065</v>
      </c>
      <c r="H85" s="274">
        <v>1E-3</v>
      </c>
      <c r="I85" s="259">
        <v>0</v>
      </c>
      <c r="J85" s="259">
        <v>5517786.2999999998</v>
      </c>
      <c r="K85" s="262" t="s">
        <v>2293</v>
      </c>
      <c r="L85" s="261" t="s">
        <v>2294</v>
      </c>
      <c r="M85" s="259"/>
      <c r="N85" s="259"/>
      <c r="O85" s="259"/>
      <c r="P85" s="261" t="s">
        <v>1262</v>
      </c>
      <c r="Q85" s="260" t="s">
        <v>2799</v>
      </c>
      <c r="R85" s="304"/>
    </row>
    <row r="86" spans="1:18" s="271" customFormat="1" ht="144" x14ac:dyDescent="0.2">
      <c r="A86" s="345" t="s">
        <v>3162</v>
      </c>
      <c r="B86" s="381" t="s">
        <v>3464</v>
      </c>
      <c r="C86" s="360">
        <v>43329</v>
      </c>
      <c r="D86" s="260" t="s">
        <v>2295</v>
      </c>
      <c r="E86" s="260" t="s">
        <v>2296</v>
      </c>
      <c r="F86" s="260" t="s">
        <v>2297</v>
      </c>
      <c r="G86" s="260">
        <v>430</v>
      </c>
      <c r="H86" s="260">
        <v>1E-3</v>
      </c>
      <c r="I86" s="260">
        <v>0</v>
      </c>
      <c r="J86" s="260">
        <v>1759942.7</v>
      </c>
      <c r="K86" s="260" t="s">
        <v>2298</v>
      </c>
      <c r="L86" s="260" t="s">
        <v>2299</v>
      </c>
      <c r="M86" s="260"/>
      <c r="N86" s="260"/>
      <c r="O86" s="260"/>
      <c r="P86" s="261" t="s">
        <v>1262</v>
      </c>
      <c r="Q86" s="260" t="s">
        <v>2799</v>
      </c>
      <c r="R86" s="304"/>
    </row>
    <row r="87" spans="1:18" s="197" customFormat="1" ht="204" x14ac:dyDescent="0.2">
      <c r="A87" s="345" t="s">
        <v>3163</v>
      </c>
      <c r="B87" s="382" t="s">
        <v>3465</v>
      </c>
      <c r="C87" s="360">
        <v>43350</v>
      </c>
      <c r="D87" s="260" t="s">
        <v>2305</v>
      </c>
      <c r="E87" s="260" t="s">
        <v>2306</v>
      </c>
      <c r="F87" s="260" t="s">
        <v>2307</v>
      </c>
      <c r="G87" s="259">
        <v>220</v>
      </c>
      <c r="H87" s="260">
        <v>110.2</v>
      </c>
      <c r="I87" s="259">
        <v>110220</v>
      </c>
      <c r="J87" s="260">
        <v>928576</v>
      </c>
      <c r="K87" s="260" t="s">
        <v>2308</v>
      </c>
      <c r="L87" s="261" t="s">
        <v>2309</v>
      </c>
      <c r="M87" s="260"/>
      <c r="N87" s="260"/>
      <c r="O87" s="260"/>
      <c r="P87" s="261" t="s">
        <v>1262</v>
      </c>
      <c r="Q87" s="260" t="s">
        <v>2799</v>
      </c>
      <c r="R87" s="304"/>
    </row>
    <row r="88" spans="1:18" s="197" customFormat="1" ht="192" x14ac:dyDescent="0.2">
      <c r="A88" s="345" t="s">
        <v>3164</v>
      </c>
      <c r="B88" s="376" t="s">
        <v>3466</v>
      </c>
      <c r="C88" s="360">
        <v>43417</v>
      </c>
      <c r="D88" s="260" t="s">
        <v>2047</v>
      </c>
      <c r="E88" s="260" t="s">
        <v>2315</v>
      </c>
      <c r="F88" s="260" t="s">
        <v>2316</v>
      </c>
      <c r="G88" s="259">
        <v>450</v>
      </c>
      <c r="H88" s="259">
        <v>1E-3</v>
      </c>
      <c r="I88" s="259">
        <v>0</v>
      </c>
      <c r="J88" s="259">
        <v>2400097.5</v>
      </c>
      <c r="K88" s="259" t="s">
        <v>2318</v>
      </c>
      <c r="L88" s="261" t="s">
        <v>2317</v>
      </c>
      <c r="M88" s="261"/>
      <c r="N88" s="261"/>
      <c r="O88" s="259"/>
      <c r="P88" s="261" t="s">
        <v>1262</v>
      </c>
      <c r="Q88" s="260" t="s">
        <v>2799</v>
      </c>
      <c r="R88" s="304"/>
    </row>
    <row r="89" spans="1:18" s="197" customFormat="1" ht="132" x14ac:dyDescent="0.2">
      <c r="A89" s="345" t="s">
        <v>3165</v>
      </c>
      <c r="B89" s="376" t="s">
        <v>3467</v>
      </c>
      <c r="C89" s="360">
        <v>43496</v>
      </c>
      <c r="D89" s="260" t="s">
        <v>2326</v>
      </c>
      <c r="E89" s="260" t="s">
        <v>2327</v>
      </c>
      <c r="F89" s="260" t="s">
        <v>2328</v>
      </c>
      <c r="G89" s="259">
        <v>1588.5</v>
      </c>
      <c r="H89" s="274">
        <v>1284.4000000000001</v>
      </c>
      <c r="I89" s="259">
        <v>1284400</v>
      </c>
      <c r="J89" s="259">
        <v>8912462.6500000004</v>
      </c>
      <c r="K89" s="259" t="s">
        <v>2354</v>
      </c>
      <c r="L89" s="261" t="s">
        <v>2329</v>
      </c>
      <c r="M89" s="261"/>
      <c r="N89" s="261"/>
      <c r="O89" s="259"/>
      <c r="P89" s="261" t="s">
        <v>1262</v>
      </c>
      <c r="Q89" s="260" t="s">
        <v>2799</v>
      </c>
      <c r="R89" s="304"/>
    </row>
    <row r="90" spans="1:18" s="197" customFormat="1" ht="108" x14ac:dyDescent="0.2">
      <c r="A90" s="345" t="s">
        <v>3166</v>
      </c>
      <c r="B90" s="376" t="s">
        <v>3468</v>
      </c>
      <c r="C90" s="360">
        <v>43463</v>
      </c>
      <c r="D90" s="260" t="s">
        <v>2335</v>
      </c>
      <c r="E90" s="260" t="s">
        <v>2336</v>
      </c>
      <c r="F90" s="260" t="s">
        <v>2337</v>
      </c>
      <c r="G90" s="259">
        <v>524</v>
      </c>
      <c r="H90" s="259">
        <v>1E-3</v>
      </c>
      <c r="I90" s="259">
        <v>0</v>
      </c>
      <c r="J90" s="259">
        <v>2616059.52</v>
      </c>
      <c r="K90" s="259" t="s">
        <v>2338</v>
      </c>
      <c r="L90" s="261" t="s">
        <v>2339</v>
      </c>
      <c r="M90" s="261"/>
      <c r="N90" s="261"/>
      <c r="O90" s="259"/>
      <c r="P90" s="261" t="s">
        <v>1262</v>
      </c>
      <c r="Q90" s="260" t="s">
        <v>2799</v>
      </c>
      <c r="R90" s="304"/>
    </row>
    <row r="91" spans="1:18" s="197" customFormat="1" ht="120" x14ac:dyDescent="0.2">
      <c r="A91" s="345" t="s">
        <v>3167</v>
      </c>
      <c r="B91" s="383" t="s">
        <v>3469</v>
      </c>
      <c r="C91" s="360">
        <v>43475</v>
      </c>
      <c r="D91" s="260" t="s">
        <v>2340</v>
      </c>
      <c r="E91" s="260" t="s">
        <v>2341</v>
      </c>
      <c r="F91" s="260" t="s">
        <v>2342</v>
      </c>
      <c r="G91" s="259">
        <v>206</v>
      </c>
      <c r="H91" s="259">
        <v>1E-3</v>
      </c>
      <c r="I91" s="259">
        <v>0</v>
      </c>
      <c r="J91" s="259">
        <v>1046014.44</v>
      </c>
      <c r="K91" s="259" t="s">
        <v>2343</v>
      </c>
      <c r="L91" s="261" t="s">
        <v>2344</v>
      </c>
      <c r="M91" s="261"/>
      <c r="N91" s="261"/>
      <c r="O91" s="259"/>
      <c r="P91" s="261" t="s">
        <v>1262</v>
      </c>
      <c r="Q91" s="260" t="s">
        <v>2799</v>
      </c>
      <c r="R91" s="304"/>
    </row>
    <row r="92" spans="1:18" s="197" customFormat="1" ht="84" x14ac:dyDescent="0.2">
      <c r="A92" s="345" t="s">
        <v>3168</v>
      </c>
      <c r="B92" s="378" t="s">
        <v>3470</v>
      </c>
      <c r="C92" s="360">
        <v>43644</v>
      </c>
      <c r="D92" s="260" t="s">
        <v>2397</v>
      </c>
      <c r="E92" s="260" t="s">
        <v>2398</v>
      </c>
      <c r="F92" s="260" t="s">
        <v>2399</v>
      </c>
      <c r="G92" s="259">
        <v>640</v>
      </c>
      <c r="H92" s="259">
        <v>1E-3</v>
      </c>
      <c r="I92" s="259">
        <v>1</v>
      </c>
      <c r="J92" s="259">
        <v>273580.79999999999</v>
      </c>
      <c r="K92" s="259" t="s">
        <v>1285</v>
      </c>
      <c r="L92" s="261" t="s">
        <v>1280</v>
      </c>
      <c r="M92" s="261" t="s">
        <v>317</v>
      </c>
      <c r="N92" s="261"/>
      <c r="O92" s="259"/>
      <c r="P92" s="261" t="s">
        <v>1262</v>
      </c>
      <c r="Q92" s="259"/>
      <c r="R92" s="304"/>
    </row>
    <row r="93" spans="1:18" s="197" customFormat="1" ht="72" x14ac:dyDescent="0.2">
      <c r="A93" s="345" t="s">
        <v>3169</v>
      </c>
      <c r="B93" s="378" t="s">
        <v>3471</v>
      </c>
      <c r="C93" s="360">
        <v>43644</v>
      </c>
      <c r="D93" s="260" t="s">
        <v>2397</v>
      </c>
      <c r="E93" s="260" t="s">
        <v>2400</v>
      </c>
      <c r="F93" s="260" t="s">
        <v>2401</v>
      </c>
      <c r="G93" s="259">
        <v>820</v>
      </c>
      <c r="H93" s="259">
        <v>1E-3</v>
      </c>
      <c r="I93" s="259">
        <v>1</v>
      </c>
      <c r="J93" s="259">
        <v>350525.4</v>
      </c>
      <c r="K93" s="259" t="s">
        <v>1285</v>
      </c>
      <c r="L93" s="261" t="s">
        <v>1280</v>
      </c>
      <c r="M93" s="261" t="s">
        <v>317</v>
      </c>
      <c r="N93" s="261"/>
      <c r="O93" s="259"/>
      <c r="P93" s="261" t="s">
        <v>1262</v>
      </c>
      <c r="Q93" s="259"/>
      <c r="R93" s="304"/>
    </row>
    <row r="94" spans="1:18" s="197" customFormat="1" ht="72" x14ac:dyDescent="0.2">
      <c r="A94" s="345" t="s">
        <v>3170</v>
      </c>
      <c r="B94" s="378" t="s">
        <v>3472</v>
      </c>
      <c r="C94" s="360">
        <v>43644</v>
      </c>
      <c r="D94" s="260" t="s">
        <v>2397</v>
      </c>
      <c r="E94" s="260" t="s">
        <v>2402</v>
      </c>
      <c r="F94" s="260" t="s">
        <v>2405</v>
      </c>
      <c r="G94" s="259">
        <v>340</v>
      </c>
      <c r="H94" s="259">
        <v>1E-3</v>
      </c>
      <c r="I94" s="259">
        <v>1</v>
      </c>
      <c r="J94" s="259">
        <v>145339.79999999999</v>
      </c>
      <c r="K94" s="259" t="s">
        <v>1285</v>
      </c>
      <c r="L94" s="261" t="s">
        <v>1280</v>
      </c>
      <c r="M94" s="261" t="s">
        <v>317</v>
      </c>
      <c r="N94" s="261"/>
      <c r="O94" s="259"/>
      <c r="P94" s="261" t="s">
        <v>1262</v>
      </c>
      <c r="Q94" s="259"/>
      <c r="R94" s="304"/>
    </row>
    <row r="95" spans="1:18" s="197" customFormat="1" ht="72" x14ac:dyDescent="0.2">
      <c r="A95" s="345" t="s">
        <v>3171</v>
      </c>
      <c r="B95" s="357" t="s">
        <v>3473</v>
      </c>
      <c r="C95" s="360">
        <v>43707</v>
      </c>
      <c r="D95" s="260" t="s">
        <v>2397</v>
      </c>
      <c r="E95" s="260" t="s">
        <v>2449</v>
      </c>
      <c r="F95" s="260" t="s">
        <v>2462</v>
      </c>
      <c r="G95" s="259">
        <v>2696</v>
      </c>
      <c r="H95" s="259">
        <v>1E-3</v>
      </c>
      <c r="I95" s="259">
        <v>1</v>
      </c>
      <c r="J95" s="259">
        <v>1152459.1200000001</v>
      </c>
      <c r="K95" s="259" t="s">
        <v>1285</v>
      </c>
      <c r="L95" s="261" t="s">
        <v>1280</v>
      </c>
      <c r="M95" s="261" t="s">
        <v>194</v>
      </c>
      <c r="N95" s="261"/>
      <c r="O95" s="259"/>
      <c r="P95" s="261" t="s">
        <v>1262</v>
      </c>
      <c r="Q95" s="259"/>
      <c r="R95" s="353"/>
    </row>
    <row r="96" spans="1:18" s="197" customFormat="1" ht="72" x14ac:dyDescent="0.2">
      <c r="A96" s="345" t="s">
        <v>3172</v>
      </c>
      <c r="B96" s="378" t="s">
        <v>3474</v>
      </c>
      <c r="C96" s="360">
        <v>43707</v>
      </c>
      <c r="D96" s="260" t="s">
        <v>2397</v>
      </c>
      <c r="E96" s="260" t="s">
        <v>2334</v>
      </c>
      <c r="F96" s="260" t="s">
        <v>2463</v>
      </c>
      <c r="G96" s="259">
        <v>884.5</v>
      </c>
      <c r="H96" s="259">
        <v>1E-3</v>
      </c>
      <c r="I96" s="259">
        <v>1</v>
      </c>
      <c r="J96" s="259">
        <v>378097.22</v>
      </c>
      <c r="K96" s="259" t="s">
        <v>1285</v>
      </c>
      <c r="L96" s="261" t="s">
        <v>1280</v>
      </c>
      <c r="M96" s="261" t="s">
        <v>194</v>
      </c>
      <c r="N96" s="261"/>
      <c r="O96" s="259"/>
      <c r="P96" s="261" t="s">
        <v>1262</v>
      </c>
      <c r="Q96" s="259"/>
      <c r="R96" s="304"/>
    </row>
    <row r="97" spans="1:18" s="197" customFormat="1" ht="120" x14ac:dyDescent="0.2">
      <c r="A97" s="345" t="s">
        <v>3173</v>
      </c>
      <c r="B97" s="378" t="s">
        <v>3475</v>
      </c>
      <c r="C97" s="360">
        <v>43712</v>
      </c>
      <c r="D97" s="260" t="s">
        <v>2464</v>
      </c>
      <c r="E97" s="260" t="s">
        <v>2465</v>
      </c>
      <c r="F97" s="260" t="s">
        <v>2994</v>
      </c>
      <c r="G97" s="259">
        <v>142</v>
      </c>
      <c r="H97" s="259">
        <v>1E-3</v>
      </c>
      <c r="I97" s="259">
        <v>0</v>
      </c>
      <c r="J97" s="259">
        <v>733147.42</v>
      </c>
      <c r="K97" s="259" t="s">
        <v>2467</v>
      </c>
      <c r="L97" s="261" t="s">
        <v>2466</v>
      </c>
      <c r="M97" s="261"/>
      <c r="N97" s="261"/>
      <c r="O97" s="259"/>
      <c r="P97" s="261" t="s">
        <v>1262</v>
      </c>
      <c r="Q97" s="260" t="s">
        <v>2799</v>
      </c>
      <c r="R97" s="304"/>
    </row>
    <row r="98" spans="1:18" s="197" customFormat="1" ht="144" x14ac:dyDescent="0.2">
      <c r="A98" s="345" t="s">
        <v>3174</v>
      </c>
      <c r="B98" s="378" t="s">
        <v>3476</v>
      </c>
      <c r="C98" s="360">
        <v>43727</v>
      </c>
      <c r="D98" s="260" t="s">
        <v>2492</v>
      </c>
      <c r="E98" s="260" t="s">
        <v>2468</v>
      </c>
      <c r="F98" s="260" t="s">
        <v>2995</v>
      </c>
      <c r="G98" s="259">
        <v>607</v>
      </c>
      <c r="H98" s="259">
        <v>1E-3</v>
      </c>
      <c r="I98" s="259">
        <v>0</v>
      </c>
      <c r="J98" s="259">
        <v>3082188.18</v>
      </c>
      <c r="K98" s="259" t="s">
        <v>2470</v>
      </c>
      <c r="L98" s="261" t="s">
        <v>2469</v>
      </c>
      <c r="M98" s="261"/>
      <c r="N98" s="261"/>
      <c r="O98" s="259"/>
      <c r="P98" s="261" t="s">
        <v>1262</v>
      </c>
      <c r="Q98" s="260" t="s">
        <v>2799</v>
      </c>
      <c r="R98" s="304"/>
    </row>
    <row r="99" spans="1:18" s="197" customFormat="1" ht="168" x14ac:dyDescent="0.2">
      <c r="A99" s="345" t="s">
        <v>3175</v>
      </c>
      <c r="B99" s="378" t="s">
        <v>3477</v>
      </c>
      <c r="C99" s="360">
        <v>43888</v>
      </c>
      <c r="D99" s="260" t="s">
        <v>2489</v>
      </c>
      <c r="E99" s="260" t="s">
        <v>2490</v>
      </c>
      <c r="F99" s="260" t="s">
        <v>2996</v>
      </c>
      <c r="G99" s="259">
        <v>168</v>
      </c>
      <c r="H99" s="259">
        <v>1E-3</v>
      </c>
      <c r="I99" s="259">
        <v>0</v>
      </c>
      <c r="J99" s="259">
        <v>896036.4</v>
      </c>
      <c r="K99" s="262">
        <v>43888</v>
      </c>
      <c r="L99" s="261" t="s">
        <v>2491</v>
      </c>
      <c r="M99" s="261"/>
      <c r="N99" s="261"/>
      <c r="O99" s="259"/>
      <c r="P99" s="261" t="s">
        <v>1262</v>
      </c>
      <c r="Q99" s="260" t="s">
        <v>2799</v>
      </c>
      <c r="R99" s="304"/>
    </row>
    <row r="100" spans="1:18" s="197" customFormat="1" ht="132" x14ac:dyDescent="0.2">
      <c r="A100" s="345" t="s">
        <v>3176</v>
      </c>
      <c r="B100" s="375" t="s">
        <v>3478</v>
      </c>
      <c r="C100" s="360">
        <v>44061</v>
      </c>
      <c r="D100" s="260" t="s">
        <v>2119</v>
      </c>
      <c r="E100" s="260" t="s">
        <v>2516</v>
      </c>
      <c r="F100" s="260" t="s">
        <v>2517</v>
      </c>
      <c r="G100" s="259">
        <v>165</v>
      </c>
      <c r="H100" s="259">
        <v>1E-3</v>
      </c>
      <c r="I100" s="259">
        <v>0</v>
      </c>
      <c r="J100" s="259">
        <v>837827.1</v>
      </c>
      <c r="K100" s="262" t="s">
        <v>2519</v>
      </c>
      <c r="L100" s="261" t="s">
        <v>2518</v>
      </c>
      <c r="M100" s="261"/>
      <c r="N100" s="261"/>
      <c r="O100" s="259"/>
      <c r="P100" s="261" t="s">
        <v>1262</v>
      </c>
      <c r="Q100" s="260" t="s">
        <v>2799</v>
      </c>
      <c r="R100" s="354"/>
    </row>
    <row r="101" spans="1:18" s="197" customFormat="1" ht="168" x14ac:dyDescent="0.2">
      <c r="A101" s="345" t="s">
        <v>3177</v>
      </c>
      <c r="B101" s="376" t="s">
        <v>3479</v>
      </c>
      <c r="C101" s="360">
        <v>44068</v>
      </c>
      <c r="D101" s="260" t="s">
        <v>2520</v>
      </c>
      <c r="E101" s="260" t="s">
        <v>2521</v>
      </c>
      <c r="F101" s="260" t="s">
        <v>2522</v>
      </c>
      <c r="G101" s="259">
        <v>416</v>
      </c>
      <c r="H101" s="259">
        <v>1E-3</v>
      </c>
      <c r="I101" s="259">
        <v>0</v>
      </c>
      <c r="J101" s="259">
        <v>2305863040</v>
      </c>
      <c r="K101" s="262" t="s">
        <v>2523</v>
      </c>
      <c r="L101" s="261" t="s">
        <v>2524</v>
      </c>
      <c r="M101" s="261"/>
      <c r="N101" s="261"/>
      <c r="O101" s="259"/>
      <c r="P101" s="261" t="s">
        <v>1262</v>
      </c>
      <c r="Q101" s="260" t="s">
        <v>2799</v>
      </c>
      <c r="R101" s="304"/>
    </row>
    <row r="102" spans="1:18" s="197" customFormat="1" ht="96" x14ac:dyDescent="0.2">
      <c r="A102" s="345" t="s">
        <v>3178</v>
      </c>
      <c r="B102" s="375" t="s">
        <v>3480</v>
      </c>
      <c r="C102" s="360">
        <v>44013</v>
      </c>
      <c r="D102" s="260" t="s">
        <v>2525</v>
      </c>
      <c r="E102" s="260" t="s">
        <v>2526</v>
      </c>
      <c r="F102" s="260" t="s">
        <v>2549</v>
      </c>
      <c r="G102" s="259">
        <v>52</v>
      </c>
      <c r="H102" s="259">
        <v>1E-3</v>
      </c>
      <c r="I102" s="259">
        <v>0</v>
      </c>
      <c r="J102" s="259">
        <v>268476.52</v>
      </c>
      <c r="K102" s="262" t="s">
        <v>2531</v>
      </c>
      <c r="L102" s="261" t="s">
        <v>2529</v>
      </c>
      <c r="M102" s="261"/>
      <c r="N102" s="261"/>
      <c r="O102" s="259"/>
      <c r="P102" s="261" t="s">
        <v>1262</v>
      </c>
      <c r="Q102" s="260" t="s">
        <v>2799</v>
      </c>
      <c r="R102" s="304"/>
    </row>
    <row r="103" spans="1:18" s="197" customFormat="1" ht="204" x14ac:dyDescent="0.2">
      <c r="A103" s="345" t="s">
        <v>3179</v>
      </c>
      <c r="B103" s="376" t="s">
        <v>3481</v>
      </c>
      <c r="C103" s="360">
        <v>44013</v>
      </c>
      <c r="D103" s="260" t="s">
        <v>2525</v>
      </c>
      <c r="E103" s="260" t="s">
        <v>2527</v>
      </c>
      <c r="F103" s="260" t="s">
        <v>2528</v>
      </c>
      <c r="G103" s="259">
        <v>161</v>
      </c>
      <c r="H103" s="259">
        <v>1E-3</v>
      </c>
      <c r="I103" s="259">
        <v>0</v>
      </c>
      <c r="J103" s="259">
        <v>679548.8</v>
      </c>
      <c r="K103" s="262" t="s">
        <v>2531</v>
      </c>
      <c r="L103" s="261" t="s">
        <v>2530</v>
      </c>
      <c r="M103" s="261"/>
      <c r="N103" s="261"/>
      <c r="O103" s="259"/>
      <c r="P103" s="261" t="s">
        <v>1262</v>
      </c>
      <c r="Q103" s="260" t="s">
        <v>2799</v>
      </c>
      <c r="R103" s="304"/>
    </row>
    <row r="104" spans="1:18" s="197" customFormat="1" ht="204" x14ac:dyDescent="0.2">
      <c r="A104" s="345" t="s">
        <v>3180</v>
      </c>
      <c r="B104" s="375" t="s">
        <v>3482</v>
      </c>
      <c r="C104" s="360">
        <v>44081</v>
      </c>
      <c r="D104" s="260" t="s">
        <v>2532</v>
      </c>
      <c r="E104" s="260" t="s">
        <v>2533</v>
      </c>
      <c r="F104" s="260" t="s">
        <v>2534</v>
      </c>
      <c r="G104" s="259">
        <v>246</v>
      </c>
      <c r="H104" s="259">
        <v>1E-3</v>
      </c>
      <c r="I104" s="259">
        <v>0</v>
      </c>
      <c r="J104" s="259">
        <v>1291076.8799999999</v>
      </c>
      <c r="K104" s="262" t="s">
        <v>2535</v>
      </c>
      <c r="L104" s="261" t="s">
        <v>2536</v>
      </c>
      <c r="M104" s="261"/>
      <c r="N104" s="261"/>
      <c r="O104" s="259"/>
      <c r="P104" s="261" t="s">
        <v>1262</v>
      </c>
      <c r="Q104" s="260" t="s">
        <v>2799</v>
      </c>
      <c r="R104" s="304"/>
    </row>
    <row r="105" spans="1:18" s="197" customFormat="1" ht="144" x14ac:dyDescent="0.2">
      <c r="A105" s="345" t="s">
        <v>3181</v>
      </c>
      <c r="B105" s="376" t="s">
        <v>3483</v>
      </c>
      <c r="C105" s="360">
        <v>44089</v>
      </c>
      <c r="D105" s="260" t="s">
        <v>2525</v>
      </c>
      <c r="E105" s="260" t="s">
        <v>2537</v>
      </c>
      <c r="F105" s="260" t="s">
        <v>2538</v>
      </c>
      <c r="G105" s="259">
        <v>71</v>
      </c>
      <c r="H105" s="259">
        <v>1E-3</v>
      </c>
      <c r="I105" s="259">
        <v>0</v>
      </c>
      <c r="J105" s="259">
        <v>299676.79999999999</v>
      </c>
      <c r="K105" s="262" t="s">
        <v>2539</v>
      </c>
      <c r="L105" s="261" t="s">
        <v>2540</v>
      </c>
      <c r="M105" s="261"/>
      <c r="N105" s="261"/>
      <c r="O105" s="259"/>
      <c r="P105" s="261" t="s">
        <v>1262</v>
      </c>
      <c r="Q105" s="260" t="s">
        <v>2799</v>
      </c>
      <c r="R105" s="304"/>
    </row>
    <row r="106" spans="1:18" s="197" customFormat="1" ht="96" x14ac:dyDescent="0.2">
      <c r="A106" s="345" t="s">
        <v>3182</v>
      </c>
      <c r="B106" s="376" t="s">
        <v>3484</v>
      </c>
      <c r="C106" s="360">
        <v>44089</v>
      </c>
      <c r="D106" s="260" t="s">
        <v>2541</v>
      </c>
      <c r="E106" s="260" t="s">
        <v>2542</v>
      </c>
      <c r="F106" s="260" t="s">
        <v>2543</v>
      </c>
      <c r="G106" s="259">
        <v>391</v>
      </c>
      <c r="H106" s="259">
        <v>1E-3</v>
      </c>
      <c r="I106" s="259">
        <v>0</v>
      </c>
      <c r="J106" s="259">
        <v>1650332.8</v>
      </c>
      <c r="K106" s="262" t="s">
        <v>2539</v>
      </c>
      <c r="L106" s="261" t="s">
        <v>2544</v>
      </c>
      <c r="M106" s="261"/>
      <c r="N106" s="261"/>
      <c r="O106" s="259"/>
      <c r="P106" s="261" t="s">
        <v>1262</v>
      </c>
      <c r="Q106" s="260" t="s">
        <v>2799</v>
      </c>
      <c r="R106" s="304"/>
    </row>
    <row r="107" spans="1:18" s="197" customFormat="1" ht="156" x14ac:dyDescent="0.2">
      <c r="A107" s="345" t="s">
        <v>3183</v>
      </c>
      <c r="B107" s="375" t="s">
        <v>3485</v>
      </c>
      <c r="C107" s="360">
        <v>44089</v>
      </c>
      <c r="D107" s="260" t="s">
        <v>2545</v>
      </c>
      <c r="E107" s="260" t="s">
        <v>2546</v>
      </c>
      <c r="F107" s="260" t="s">
        <v>2547</v>
      </c>
      <c r="G107" s="259">
        <v>550</v>
      </c>
      <c r="H107" s="259">
        <v>1E-3</v>
      </c>
      <c r="I107" s="259">
        <v>0</v>
      </c>
      <c r="J107" s="259">
        <v>2321440</v>
      </c>
      <c r="K107" s="262" t="s">
        <v>2539</v>
      </c>
      <c r="L107" s="261" t="s">
        <v>2548</v>
      </c>
      <c r="M107" s="261"/>
      <c r="N107" s="261"/>
      <c r="O107" s="259"/>
      <c r="P107" s="261" t="s">
        <v>1262</v>
      </c>
      <c r="Q107" s="260" t="s">
        <v>2799</v>
      </c>
      <c r="R107" s="304"/>
    </row>
    <row r="108" spans="1:18" s="197" customFormat="1" ht="120" x14ac:dyDescent="0.2">
      <c r="A108" s="345" t="s">
        <v>3184</v>
      </c>
      <c r="B108" s="376" t="s">
        <v>3486</v>
      </c>
      <c r="C108" s="360">
        <v>44091</v>
      </c>
      <c r="D108" s="260" t="s">
        <v>2550</v>
      </c>
      <c r="E108" s="260" t="s">
        <v>2551</v>
      </c>
      <c r="F108" s="260" t="s">
        <v>2552</v>
      </c>
      <c r="G108" s="259">
        <v>237</v>
      </c>
      <c r="H108" s="259">
        <v>1E-3</v>
      </c>
      <c r="I108" s="259">
        <v>0</v>
      </c>
      <c r="J108" s="259">
        <v>1000329.6</v>
      </c>
      <c r="K108" s="262" t="s">
        <v>2553</v>
      </c>
      <c r="L108" s="261" t="s">
        <v>2554</v>
      </c>
      <c r="M108" s="261"/>
      <c r="N108" s="261"/>
      <c r="O108" s="259"/>
      <c r="P108" s="261" t="s">
        <v>1262</v>
      </c>
      <c r="Q108" s="260" t="s">
        <v>2799</v>
      </c>
      <c r="R108" s="304"/>
    </row>
    <row r="109" spans="1:18" s="197" customFormat="1" ht="168" x14ac:dyDescent="0.2">
      <c r="A109" s="345" t="s">
        <v>3185</v>
      </c>
      <c r="B109" s="375" t="s">
        <v>3487</v>
      </c>
      <c r="C109" s="360">
        <v>44091</v>
      </c>
      <c r="D109" s="260" t="s">
        <v>2555</v>
      </c>
      <c r="E109" s="260" t="s">
        <v>2556</v>
      </c>
      <c r="F109" s="260" t="s">
        <v>2557</v>
      </c>
      <c r="G109" s="259">
        <v>182</v>
      </c>
      <c r="H109" s="259">
        <v>1E-3</v>
      </c>
      <c r="I109" s="259">
        <v>0</v>
      </c>
      <c r="J109" s="259">
        <v>955186.96</v>
      </c>
      <c r="K109" s="262" t="s">
        <v>2553</v>
      </c>
      <c r="L109" s="261" t="s">
        <v>2558</v>
      </c>
      <c r="M109" s="261"/>
      <c r="N109" s="261"/>
      <c r="O109" s="259"/>
      <c r="P109" s="261" t="s">
        <v>1262</v>
      </c>
      <c r="Q109" s="260" t="s">
        <v>2799</v>
      </c>
      <c r="R109" s="304"/>
    </row>
    <row r="110" spans="1:18" s="197" customFormat="1" ht="144" x14ac:dyDescent="0.2">
      <c r="A110" s="345" t="s">
        <v>3186</v>
      </c>
      <c r="B110" s="357" t="s">
        <v>3488</v>
      </c>
      <c r="C110" s="360">
        <v>44021</v>
      </c>
      <c r="D110" s="260" t="s">
        <v>2563</v>
      </c>
      <c r="E110" s="260" t="s">
        <v>2564</v>
      </c>
      <c r="F110" s="260" t="s">
        <v>2565</v>
      </c>
      <c r="G110" s="259">
        <v>1.8</v>
      </c>
      <c r="H110" s="259">
        <v>1E-3</v>
      </c>
      <c r="I110" s="259">
        <v>1</v>
      </c>
      <c r="J110" s="259">
        <v>22010.62</v>
      </c>
      <c r="K110" s="262" t="s">
        <v>2566</v>
      </c>
      <c r="L110" s="260" t="s">
        <v>2567</v>
      </c>
      <c r="M110" s="261"/>
      <c r="N110" s="261"/>
      <c r="O110" s="259"/>
      <c r="P110" s="261" t="s">
        <v>1262</v>
      </c>
      <c r="Q110" s="259"/>
      <c r="R110" s="304"/>
    </row>
    <row r="111" spans="1:18" s="197" customFormat="1" ht="168" x14ac:dyDescent="0.2">
      <c r="A111" s="345" t="s">
        <v>3187</v>
      </c>
      <c r="B111" s="375" t="s">
        <v>3489</v>
      </c>
      <c r="C111" s="360">
        <v>44110</v>
      </c>
      <c r="D111" s="260" t="s">
        <v>2568</v>
      </c>
      <c r="E111" s="260" t="s">
        <v>2569</v>
      </c>
      <c r="F111" s="260" t="s">
        <v>2570</v>
      </c>
      <c r="G111" s="259">
        <v>210</v>
      </c>
      <c r="H111" s="259">
        <v>1E-3</v>
      </c>
      <c r="I111" s="259">
        <v>0</v>
      </c>
      <c r="J111" s="259">
        <v>1120045.5</v>
      </c>
      <c r="K111" s="262" t="s">
        <v>2571</v>
      </c>
      <c r="L111" s="261" t="s">
        <v>2572</v>
      </c>
      <c r="M111" s="261"/>
      <c r="N111" s="261"/>
      <c r="O111" s="259"/>
      <c r="P111" s="261" t="s">
        <v>1262</v>
      </c>
      <c r="Q111" s="260" t="s">
        <v>2799</v>
      </c>
      <c r="R111" s="304"/>
    </row>
    <row r="112" spans="1:18" s="197" customFormat="1" ht="168" x14ac:dyDescent="0.2">
      <c r="A112" s="345" t="s">
        <v>3188</v>
      </c>
      <c r="B112" s="376" t="s">
        <v>3490</v>
      </c>
      <c r="C112" s="360">
        <v>44145</v>
      </c>
      <c r="D112" s="260" t="s">
        <v>2580</v>
      </c>
      <c r="E112" s="260" t="s">
        <v>2581</v>
      </c>
      <c r="F112" s="260" t="s">
        <v>2582</v>
      </c>
      <c r="G112" s="259">
        <v>227</v>
      </c>
      <c r="H112" s="259">
        <v>1E-3</v>
      </c>
      <c r="I112" s="259">
        <v>0</v>
      </c>
      <c r="J112" s="259">
        <v>958121.6</v>
      </c>
      <c r="K112" s="262" t="s">
        <v>2583</v>
      </c>
      <c r="L112" s="261" t="s">
        <v>2584</v>
      </c>
      <c r="M112" s="261"/>
      <c r="N112" s="261"/>
      <c r="O112" s="259"/>
      <c r="P112" s="261" t="s">
        <v>1262</v>
      </c>
      <c r="Q112" s="260" t="s">
        <v>2799</v>
      </c>
      <c r="R112" s="304"/>
    </row>
    <row r="113" spans="1:18" s="197" customFormat="1" ht="168" x14ac:dyDescent="0.2">
      <c r="A113" s="345" t="s">
        <v>3189</v>
      </c>
      <c r="B113" s="375" t="s">
        <v>3491</v>
      </c>
      <c r="C113" s="360">
        <v>44158</v>
      </c>
      <c r="D113" s="260" t="s">
        <v>2585</v>
      </c>
      <c r="E113" s="260" t="s">
        <v>2586</v>
      </c>
      <c r="F113" s="260" t="s">
        <v>2587</v>
      </c>
      <c r="G113" s="259">
        <v>300</v>
      </c>
      <c r="H113" s="259">
        <v>1E-3</v>
      </c>
      <c r="I113" s="259">
        <v>0</v>
      </c>
      <c r="J113" s="259">
        <v>1600065</v>
      </c>
      <c r="K113" s="262" t="s">
        <v>2588</v>
      </c>
      <c r="L113" s="261" t="s">
        <v>2589</v>
      </c>
      <c r="M113" s="261"/>
      <c r="N113" s="261"/>
      <c r="O113" s="259"/>
      <c r="P113" s="261" t="s">
        <v>1262</v>
      </c>
      <c r="Q113" s="260" t="s">
        <v>2799</v>
      </c>
      <c r="R113" s="304"/>
    </row>
    <row r="114" spans="1:18" s="197" customFormat="1" ht="168" x14ac:dyDescent="0.2">
      <c r="A114" s="345" t="s">
        <v>3190</v>
      </c>
      <c r="B114" s="382" t="s">
        <v>3492</v>
      </c>
      <c r="C114" s="360">
        <v>44160</v>
      </c>
      <c r="D114" s="260" t="s">
        <v>2590</v>
      </c>
      <c r="E114" s="260" t="s">
        <v>2591</v>
      </c>
      <c r="F114" s="260" t="s">
        <v>2592</v>
      </c>
      <c r="G114" s="259">
        <v>278</v>
      </c>
      <c r="H114" s="259">
        <v>1E-3</v>
      </c>
      <c r="I114" s="259">
        <v>0</v>
      </c>
      <c r="J114" s="259">
        <v>1173382.3999999999</v>
      </c>
      <c r="K114" s="262" t="s">
        <v>2593</v>
      </c>
      <c r="L114" s="261" t="s">
        <v>2594</v>
      </c>
      <c r="M114" s="261"/>
      <c r="N114" s="261"/>
      <c r="O114" s="259"/>
      <c r="P114" s="261" t="s">
        <v>1262</v>
      </c>
      <c r="Q114" s="260" t="s">
        <v>2799</v>
      </c>
      <c r="R114" s="304"/>
    </row>
    <row r="115" spans="1:18" s="271" customFormat="1" ht="168" x14ac:dyDescent="0.2">
      <c r="A115" s="345" t="s">
        <v>3191</v>
      </c>
      <c r="B115" s="375" t="s">
        <v>3493</v>
      </c>
      <c r="C115" s="360">
        <v>44160</v>
      </c>
      <c r="D115" s="260" t="s">
        <v>2595</v>
      </c>
      <c r="E115" s="260" t="s">
        <v>2596</v>
      </c>
      <c r="F115" s="260" t="s">
        <v>2597</v>
      </c>
      <c r="G115" s="259">
        <v>300</v>
      </c>
      <c r="H115" s="259">
        <v>1E-3</v>
      </c>
      <c r="I115" s="259">
        <v>0</v>
      </c>
      <c r="J115" s="259">
        <v>1548903</v>
      </c>
      <c r="K115" s="262" t="s">
        <v>2593</v>
      </c>
      <c r="L115" s="261" t="s">
        <v>2598</v>
      </c>
      <c r="M115" s="259"/>
      <c r="N115" s="259"/>
      <c r="O115" s="259"/>
      <c r="P115" s="261" t="s">
        <v>1262</v>
      </c>
      <c r="Q115" s="260" t="s">
        <v>2799</v>
      </c>
      <c r="R115" s="304"/>
    </row>
    <row r="116" spans="1:18" s="271" customFormat="1" ht="216" x14ac:dyDescent="0.2">
      <c r="A116" s="345" t="s">
        <v>3192</v>
      </c>
      <c r="B116" s="378" t="s">
        <v>3494</v>
      </c>
      <c r="C116" s="358" t="s">
        <v>3495</v>
      </c>
      <c r="D116" s="260" t="s">
        <v>2599</v>
      </c>
      <c r="E116" s="260" t="s">
        <v>2600</v>
      </c>
      <c r="F116" s="260" t="s">
        <v>2997</v>
      </c>
      <c r="G116" s="259">
        <v>797</v>
      </c>
      <c r="H116" s="259">
        <v>1E-3</v>
      </c>
      <c r="I116" s="259">
        <v>0</v>
      </c>
      <c r="J116" s="259">
        <v>4250839.3499999996</v>
      </c>
      <c r="K116" s="262" t="s">
        <v>2601</v>
      </c>
      <c r="L116" s="261" t="s">
        <v>2602</v>
      </c>
      <c r="M116" s="259"/>
      <c r="N116" s="259"/>
      <c r="O116" s="259"/>
      <c r="P116" s="261" t="s">
        <v>1262</v>
      </c>
      <c r="Q116" s="260" t="s">
        <v>2799</v>
      </c>
      <c r="R116" s="304"/>
    </row>
    <row r="117" spans="1:18" s="271" customFormat="1" ht="168" x14ac:dyDescent="0.2">
      <c r="A117" s="345" t="s">
        <v>3193</v>
      </c>
      <c r="B117" s="357" t="s">
        <v>3496</v>
      </c>
      <c r="C117" s="360">
        <v>44174</v>
      </c>
      <c r="D117" s="260" t="s">
        <v>2603</v>
      </c>
      <c r="E117" s="260" t="s">
        <v>2604</v>
      </c>
      <c r="F117" s="260" t="s">
        <v>2998</v>
      </c>
      <c r="G117" s="259">
        <v>75</v>
      </c>
      <c r="H117" s="259">
        <v>1E-3</v>
      </c>
      <c r="I117" s="259">
        <v>0</v>
      </c>
      <c r="J117" s="259">
        <v>400016.25</v>
      </c>
      <c r="K117" s="262" t="s">
        <v>2605</v>
      </c>
      <c r="L117" s="261" t="s">
        <v>2606</v>
      </c>
      <c r="M117" s="259"/>
      <c r="N117" s="259"/>
      <c r="O117" s="259"/>
      <c r="P117" s="261" t="s">
        <v>1262</v>
      </c>
      <c r="Q117" s="260" t="s">
        <v>2799</v>
      </c>
      <c r="R117" s="304"/>
    </row>
    <row r="118" spans="1:18" s="271" customFormat="1" ht="168" x14ac:dyDescent="0.2">
      <c r="A118" s="345" t="s">
        <v>3194</v>
      </c>
      <c r="B118" s="376" t="s">
        <v>3497</v>
      </c>
      <c r="C118" s="360">
        <v>44191</v>
      </c>
      <c r="D118" s="260" t="s">
        <v>2607</v>
      </c>
      <c r="E118" s="260" t="s">
        <v>2608</v>
      </c>
      <c r="F118" s="260" t="s">
        <v>2609</v>
      </c>
      <c r="G118" s="259">
        <v>392</v>
      </c>
      <c r="H118" s="259">
        <v>1E-3</v>
      </c>
      <c r="I118" s="259">
        <v>0</v>
      </c>
      <c r="J118" s="259">
        <v>2023899.92</v>
      </c>
      <c r="K118" s="262" t="s">
        <v>2610</v>
      </c>
      <c r="L118" s="261" t="s">
        <v>2611</v>
      </c>
      <c r="M118" s="259"/>
      <c r="N118" s="259"/>
      <c r="O118" s="259"/>
      <c r="P118" s="261" t="s">
        <v>1262</v>
      </c>
      <c r="Q118" s="260"/>
      <c r="R118" s="304"/>
    </row>
    <row r="119" spans="1:18" s="271" customFormat="1" ht="120" x14ac:dyDescent="0.2">
      <c r="A119" s="345" t="s">
        <v>3195</v>
      </c>
      <c r="B119" s="375" t="s">
        <v>3498</v>
      </c>
      <c r="C119" s="360">
        <v>44330</v>
      </c>
      <c r="D119" s="260" t="s">
        <v>2625</v>
      </c>
      <c r="E119" s="260" t="s">
        <v>2626</v>
      </c>
      <c r="F119" s="260" t="s">
        <v>2627</v>
      </c>
      <c r="G119" s="259">
        <v>100</v>
      </c>
      <c r="H119" s="259">
        <v>1E-3</v>
      </c>
      <c r="I119" s="259">
        <v>0</v>
      </c>
      <c r="J119" s="259">
        <v>7381</v>
      </c>
      <c r="K119" s="262" t="s">
        <v>2624</v>
      </c>
      <c r="L119" s="261" t="s">
        <v>2628</v>
      </c>
      <c r="M119" s="259"/>
      <c r="N119" s="259"/>
      <c r="O119" s="259"/>
      <c r="P119" s="261" t="s">
        <v>1262</v>
      </c>
      <c r="Q119" s="259"/>
      <c r="R119" s="304"/>
    </row>
    <row r="120" spans="1:18" s="271" customFormat="1" ht="72" x14ac:dyDescent="0.2">
      <c r="A120" s="345" t="s">
        <v>3196</v>
      </c>
      <c r="B120" s="378" t="s">
        <v>3499</v>
      </c>
      <c r="C120" s="360">
        <v>44343</v>
      </c>
      <c r="D120" s="260" t="s">
        <v>2397</v>
      </c>
      <c r="E120" s="260" t="s">
        <v>2632</v>
      </c>
      <c r="F120" s="260" t="s">
        <v>2631</v>
      </c>
      <c r="G120" s="259">
        <v>1053</v>
      </c>
      <c r="H120" s="259">
        <v>1E-3</v>
      </c>
      <c r="I120" s="259">
        <v>1</v>
      </c>
      <c r="J120" s="259">
        <v>450125.91</v>
      </c>
      <c r="K120" s="259" t="s">
        <v>1285</v>
      </c>
      <c r="L120" s="261" t="s">
        <v>1281</v>
      </c>
      <c r="M120" s="261" t="s">
        <v>238</v>
      </c>
      <c r="N120" s="259"/>
      <c r="O120" s="259"/>
      <c r="P120" s="261" t="s">
        <v>1262</v>
      </c>
      <c r="Q120" s="259"/>
      <c r="R120" s="304"/>
    </row>
    <row r="121" spans="1:18" s="271" customFormat="1" ht="72" x14ac:dyDescent="0.2">
      <c r="A121" s="345" t="s">
        <v>3197</v>
      </c>
      <c r="B121" s="378" t="s">
        <v>3500</v>
      </c>
      <c r="C121" s="360">
        <v>44343</v>
      </c>
      <c r="D121" s="260" t="s">
        <v>2397</v>
      </c>
      <c r="E121" s="260" t="s">
        <v>2633</v>
      </c>
      <c r="F121" s="260" t="s">
        <v>2634</v>
      </c>
      <c r="G121" s="259">
        <v>1589</v>
      </c>
      <c r="H121" s="259">
        <v>1E-3</v>
      </c>
      <c r="I121" s="259">
        <v>1</v>
      </c>
      <c r="J121" s="259">
        <v>191252.04</v>
      </c>
      <c r="K121" s="259" t="s">
        <v>1285</v>
      </c>
      <c r="L121" s="261" t="s">
        <v>1281</v>
      </c>
      <c r="M121" s="261" t="s">
        <v>194</v>
      </c>
      <c r="N121" s="259"/>
      <c r="O121" s="259"/>
      <c r="P121" s="261" t="s">
        <v>1262</v>
      </c>
      <c r="Q121" s="259"/>
      <c r="R121" s="304"/>
    </row>
    <row r="122" spans="1:18" s="271" customFormat="1" ht="72" x14ac:dyDescent="0.2">
      <c r="A122" s="345" t="s">
        <v>3198</v>
      </c>
      <c r="B122" s="378" t="s">
        <v>3500</v>
      </c>
      <c r="C122" s="360">
        <v>44341</v>
      </c>
      <c r="D122" s="260" t="s">
        <v>2397</v>
      </c>
      <c r="E122" s="260" t="s">
        <v>2635</v>
      </c>
      <c r="F122" s="260" t="s">
        <v>2636</v>
      </c>
      <c r="G122" s="259">
        <v>516</v>
      </c>
      <c r="H122" s="259">
        <v>1E-3</v>
      </c>
      <c r="I122" s="259">
        <v>1</v>
      </c>
      <c r="J122" s="259">
        <v>220574.52</v>
      </c>
      <c r="K122" s="259" t="s">
        <v>1285</v>
      </c>
      <c r="L122" s="261" t="s">
        <v>1281</v>
      </c>
      <c r="M122" s="261" t="s">
        <v>194</v>
      </c>
      <c r="N122" s="259"/>
      <c r="O122" s="259"/>
      <c r="P122" s="261" t="s">
        <v>1262</v>
      </c>
      <c r="Q122" s="259"/>
      <c r="R122" s="304"/>
    </row>
    <row r="123" spans="1:18" s="271" customFormat="1" ht="84" x14ac:dyDescent="0.2">
      <c r="A123" s="345" t="s">
        <v>3199</v>
      </c>
      <c r="B123" s="376" t="s">
        <v>3501</v>
      </c>
      <c r="C123" s="360">
        <v>44337</v>
      </c>
      <c r="D123" s="260" t="s">
        <v>2397</v>
      </c>
      <c r="E123" s="260" t="s">
        <v>2637</v>
      </c>
      <c r="F123" s="260" t="s">
        <v>2638</v>
      </c>
      <c r="G123" s="259">
        <v>1552</v>
      </c>
      <c r="H123" s="259">
        <v>1E-3</v>
      </c>
      <c r="I123" s="259">
        <v>1</v>
      </c>
      <c r="J123" s="259">
        <v>663433.43999999994</v>
      </c>
      <c r="K123" s="259" t="s">
        <v>1285</v>
      </c>
      <c r="L123" s="261" t="s">
        <v>1281</v>
      </c>
      <c r="M123" s="261" t="s">
        <v>194</v>
      </c>
      <c r="N123" s="259"/>
      <c r="O123" s="259"/>
      <c r="P123" s="261" t="s">
        <v>1262</v>
      </c>
      <c r="Q123" s="259"/>
      <c r="R123" s="304"/>
    </row>
    <row r="124" spans="1:18" s="271" customFormat="1" ht="168" x14ac:dyDescent="0.2">
      <c r="A124" s="345" t="s">
        <v>3200</v>
      </c>
      <c r="B124" s="375" t="s">
        <v>3502</v>
      </c>
      <c r="C124" s="360">
        <v>44335</v>
      </c>
      <c r="D124" s="260" t="s">
        <v>2639</v>
      </c>
      <c r="E124" s="260" t="s">
        <v>2640</v>
      </c>
      <c r="F124" s="260" t="s">
        <v>2641</v>
      </c>
      <c r="G124" s="259">
        <v>76</v>
      </c>
      <c r="H124" s="259">
        <v>1E-3</v>
      </c>
      <c r="I124" s="259">
        <v>0</v>
      </c>
      <c r="J124" s="259">
        <v>318670.40000000002</v>
      </c>
      <c r="K124" s="262" t="s">
        <v>2642</v>
      </c>
      <c r="L124" s="261" t="s">
        <v>2643</v>
      </c>
      <c r="M124" s="259"/>
      <c r="N124" s="259"/>
      <c r="O124" s="259"/>
      <c r="P124" s="261" t="s">
        <v>1262</v>
      </c>
      <c r="Q124" s="260"/>
      <c r="R124" s="304"/>
    </row>
    <row r="125" spans="1:18" s="271" customFormat="1" ht="96" x14ac:dyDescent="0.2">
      <c r="A125" s="345" t="s">
        <v>3202</v>
      </c>
      <c r="B125" s="357" t="s">
        <v>3503</v>
      </c>
      <c r="C125" s="360">
        <v>44341</v>
      </c>
      <c r="D125" s="260" t="s">
        <v>2644</v>
      </c>
      <c r="E125" s="260" t="s">
        <v>2645</v>
      </c>
      <c r="F125" s="260" t="s">
        <v>2646</v>
      </c>
      <c r="G125" s="259">
        <v>70</v>
      </c>
      <c r="H125" s="259">
        <v>1E-3</v>
      </c>
      <c r="I125" s="259">
        <v>0</v>
      </c>
      <c r="J125" s="259">
        <v>69272.7</v>
      </c>
      <c r="K125" s="259" t="s">
        <v>2647</v>
      </c>
      <c r="L125" s="261" t="s">
        <v>2648</v>
      </c>
      <c r="M125" s="259"/>
      <c r="N125" s="259"/>
      <c r="O125" s="259"/>
      <c r="P125" s="261" t="s">
        <v>1262</v>
      </c>
      <c r="Q125" s="259"/>
      <c r="R125" s="304"/>
    </row>
    <row r="126" spans="1:18" s="271" customFormat="1" ht="168" x14ac:dyDescent="0.2">
      <c r="A126" s="345" t="s">
        <v>3201</v>
      </c>
      <c r="B126" s="375" t="s">
        <v>3504</v>
      </c>
      <c r="C126" s="360">
        <v>44349</v>
      </c>
      <c r="D126" s="260" t="s">
        <v>2654</v>
      </c>
      <c r="E126" s="260" t="s">
        <v>2655</v>
      </c>
      <c r="F126" s="260" t="s">
        <v>2656</v>
      </c>
      <c r="G126" s="259">
        <v>638</v>
      </c>
      <c r="H126" s="259">
        <v>1E-3</v>
      </c>
      <c r="I126" s="259">
        <v>0</v>
      </c>
      <c r="J126" s="259">
        <v>2692870.4</v>
      </c>
      <c r="K126" s="262" t="s">
        <v>2657</v>
      </c>
      <c r="L126" s="261" t="s">
        <v>2658</v>
      </c>
      <c r="M126" s="259"/>
      <c r="N126" s="259"/>
      <c r="O126" s="259"/>
      <c r="P126" s="261" t="s">
        <v>1262</v>
      </c>
      <c r="Q126" s="260"/>
      <c r="R126" s="304"/>
    </row>
    <row r="127" spans="1:18" s="271" customFormat="1" ht="156" x14ac:dyDescent="0.2">
      <c r="A127" s="345" t="s">
        <v>3203</v>
      </c>
      <c r="B127" s="357" t="s">
        <v>3505</v>
      </c>
      <c r="C127" s="360">
        <v>44356</v>
      </c>
      <c r="D127" s="260" t="s">
        <v>2661</v>
      </c>
      <c r="E127" s="260" t="s">
        <v>2662</v>
      </c>
      <c r="F127" s="260" t="s">
        <v>2663</v>
      </c>
      <c r="G127" s="259">
        <v>108</v>
      </c>
      <c r="H127" s="259">
        <v>1E-3</v>
      </c>
      <c r="I127" s="259">
        <v>0</v>
      </c>
      <c r="J127" s="259">
        <v>7971.48</v>
      </c>
      <c r="K127" s="259" t="s">
        <v>2664</v>
      </c>
      <c r="L127" s="261" t="s">
        <v>2665</v>
      </c>
      <c r="M127" s="259"/>
      <c r="N127" s="259"/>
      <c r="O127" s="259"/>
      <c r="P127" s="261" t="s">
        <v>1262</v>
      </c>
      <c r="Q127" s="259"/>
      <c r="R127" s="304"/>
    </row>
    <row r="128" spans="1:18" s="271" customFormat="1" ht="96" x14ac:dyDescent="0.2">
      <c r="A128" s="345" t="s">
        <v>3204</v>
      </c>
      <c r="B128" s="376" t="s">
        <v>3506</v>
      </c>
      <c r="C128" s="360">
        <v>44404</v>
      </c>
      <c r="D128" s="260" t="s">
        <v>2667</v>
      </c>
      <c r="E128" s="260" t="s">
        <v>2668</v>
      </c>
      <c r="F128" s="260" t="s">
        <v>2669</v>
      </c>
      <c r="G128" s="259">
        <v>218</v>
      </c>
      <c r="H128" s="259">
        <v>1E-3</v>
      </c>
      <c r="I128" s="259">
        <v>0</v>
      </c>
      <c r="J128" s="259">
        <v>215734.98</v>
      </c>
      <c r="K128" s="262">
        <v>44398</v>
      </c>
      <c r="L128" s="261" t="s">
        <v>2670</v>
      </c>
      <c r="M128" s="259"/>
      <c r="N128" s="259"/>
      <c r="O128" s="259"/>
      <c r="P128" s="261" t="s">
        <v>1262</v>
      </c>
      <c r="Q128" s="259"/>
      <c r="R128" s="304"/>
    </row>
    <row r="129" spans="1:18" s="271" customFormat="1" ht="108" x14ac:dyDescent="0.2">
      <c r="A129" s="345" t="s">
        <v>3205</v>
      </c>
      <c r="B129" s="376" t="s">
        <v>3507</v>
      </c>
      <c r="C129" s="360">
        <v>44411</v>
      </c>
      <c r="D129" s="260" t="s">
        <v>2671</v>
      </c>
      <c r="E129" s="260" t="s">
        <v>2672</v>
      </c>
      <c r="F129" s="260" t="s">
        <v>2673</v>
      </c>
      <c r="G129" s="259">
        <v>2449</v>
      </c>
      <c r="H129" s="259">
        <v>1E-3</v>
      </c>
      <c r="I129" s="259">
        <v>0</v>
      </c>
      <c r="J129" s="259">
        <v>10372788.48</v>
      </c>
      <c r="K129" s="259" t="s">
        <v>1285</v>
      </c>
      <c r="L129" s="261" t="s">
        <v>1281</v>
      </c>
      <c r="M129" s="261" t="s">
        <v>321</v>
      </c>
      <c r="N129" s="259"/>
      <c r="O129" s="259"/>
      <c r="P129" s="261" t="s">
        <v>1262</v>
      </c>
      <c r="Q129" s="260"/>
      <c r="R129" s="304"/>
    </row>
    <row r="130" spans="1:18" s="271" customFormat="1" ht="168" x14ac:dyDescent="0.2">
      <c r="A130" s="345" t="s">
        <v>3206</v>
      </c>
      <c r="B130" s="375" t="s">
        <v>3508</v>
      </c>
      <c r="C130" s="360">
        <v>44414</v>
      </c>
      <c r="D130" s="260" t="s">
        <v>2677</v>
      </c>
      <c r="E130" s="260" t="s">
        <v>2678</v>
      </c>
      <c r="F130" s="260" t="s">
        <v>2679</v>
      </c>
      <c r="G130" s="259">
        <v>543</v>
      </c>
      <c r="H130" s="259">
        <v>1E-3</v>
      </c>
      <c r="I130" s="259">
        <v>0</v>
      </c>
      <c r="J130" s="259">
        <v>2291894.4</v>
      </c>
      <c r="K130" s="262" t="s">
        <v>2680</v>
      </c>
      <c r="L130" s="261" t="s">
        <v>2681</v>
      </c>
      <c r="M130" s="261"/>
      <c r="N130" s="259"/>
      <c r="O130" s="259"/>
      <c r="P130" s="261" t="s">
        <v>1262</v>
      </c>
      <c r="Q130" s="260"/>
      <c r="R130" s="304"/>
    </row>
    <row r="131" spans="1:18" s="271" customFormat="1" ht="192" x14ac:dyDescent="0.2">
      <c r="A131" s="345" t="s">
        <v>3207</v>
      </c>
      <c r="B131" s="376" t="s">
        <v>3509</v>
      </c>
      <c r="C131" s="360">
        <v>44452</v>
      </c>
      <c r="D131" s="260" t="s">
        <v>2682</v>
      </c>
      <c r="E131" s="260" t="s">
        <v>2683</v>
      </c>
      <c r="F131" s="260" t="s">
        <v>2684</v>
      </c>
      <c r="G131" s="259">
        <v>701</v>
      </c>
      <c r="H131" s="259">
        <v>1E-3</v>
      </c>
      <c r="I131" s="259">
        <v>0</v>
      </c>
      <c r="J131" s="259">
        <v>3738818.55</v>
      </c>
      <c r="K131" s="262" t="s">
        <v>2685</v>
      </c>
      <c r="L131" s="261" t="s">
        <v>2686</v>
      </c>
      <c r="M131" s="261"/>
      <c r="N131" s="259"/>
      <c r="O131" s="259"/>
      <c r="P131" s="261" t="s">
        <v>1262</v>
      </c>
      <c r="Q131" s="260"/>
      <c r="R131" s="304"/>
    </row>
    <row r="132" spans="1:18" s="271" customFormat="1" ht="168" x14ac:dyDescent="0.2">
      <c r="A132" s="345" t="s">
        <v>3208</v>
      </c>
      <c r="B132" s="375" t="s">
        <v>3510</v>
      </c>
      <c r="C132" s="360">
        <v>44452</v>
      </c>
      <c r="D132" s="260" t="s">
        <v>2047</v>
      </c>
      <c r="E132" s="260" t="s">
        <v>2687</v>
      </c>
      <c r="F132" s="260" t="s">
        <v>2688</v>
      </c>
      <c r="G132" s="259">
        <v>229</v>
      </c>
      <c r="H132" s="259">
        <v>1E-3</v>
      </c>
      <c r="I132" s="259">
        <v>0</v>
      </c>
      <c r="J132" s="259">
        <v>966563.2</v>
      </c>
      <c r="K132" s="262" t="s">
        <v>2685</v>
      </c>
      <c r="L132" s="261" t="s">
        <v>2689</v>
      </c>
      <c r="M132" s="259"/>
      <c r="N132" s="259"/>
      <c r="O132" s="259"/>
      <c r="P132" s="261" t="s">
        <v>1262</v>
      </c>
      <c r="Q132" s="260"/>
      <c r="R132" s="304"/>
    </row>
    <row r="133" spans="1:18" s="271" customFormat="1" ht="180" x14ac:dyDescent="0.2">
      <c r="A133" s="345" t="s">
        <v>3209</v>
      </c>
      <c r="B133" s="376" t="s">
        <v>3511</v>
      </c>
      <c r="C133" s="360">
        <v>44453</v>
      </c>
      <c r="D133" s="260" t="s">
        <v>2694</v>
      </c>
      <c r="E133" s="260" t="s">
        <v>2693</v>
      </c>
      <c r="F133" s="260" t="s">
        <v>2695</v>
      </c>
      <c r="G133" s="259">
        <v>342</v>
      </c>
      <c r="H133" s="259">
        <v>1E-3</v>
      </c>
      <c r="I133" s="259">
        <v>0</v>
      </c>
      <c r="J133" s="259">
        <v>1736587.08</v>
      </c>
      <c r="K133" s="262" t="s">
        <v>2696</v>
      </c>
      <c r="L133" s="261" t="s">
        <v>2697</v>
      </c>
      <c r="M133" s="259"/>
      <c r="N133" s="259"/>
      <c r="O133" s="259"/>
      <c r="P133" s="261" t="s">
        <v>1262</v>
      </c>
      <c r="Q133" s="260"/>
      <c r="R133" s="304"/>
    </row>
    <row r="134" spans="1:18" s="271" customFormat="1" ht="168" x14ac:dyDescent="0.2">
      <c r="A134" s="345" t="s">
        <v>3210</v>
      </c>
      <c r="B134" s="376" t="s">
        <v>3512</v>
      </c>
      <c r="C134" s="360">
        <v>44455</v>
      </c>
      <c r="D134" s="260" t="s">
        <v>2698</v>
      </c>
      <c r="E134" s="260" t="s">
        <v>2699</v>
      </c>
      <c r="F134" s="260" t="s">
        <v>2700</v>
      </c>
      <c r="G134" s="259">
        <v>309</v>
      </c>
      <c r="H134" s="259">
        <v>1E-3</v>
      </c>
      <c r="I134" s="259">
        <v>0</v>
      </c>
      <c r="J134" s="259">
        <v>1304227.2</v>
      </c>
      <c r="K134" s="262" t="s">
        <v>2701</v>
      </c>
      <c r="L134" s="261" t="s">
        <v>2702</v>
      </c>
      <c r="M134" s="259"/>
      <c r="N134" s="259"/>
      <c r="O134" s="259"/>
      <c r="P134" s="261" t="s">
        <v>1262</v>
      </c>
      <c r="Q134" s="260"/>
      <c r="R134" s="304"/>
    </row>
    <row r="135" spans="1:18" s="271" customFormat="1" ht="180" x14ac:dyDescent="0.2">
      <c r="A135" s="345" t="s">
        <v>3211</v>
      </c>
      <c r="B135" s="375" t="s">
        <v>3513</v>
      </c>
      <c r="C135" s="360">
        <v>44455</v>
      </c>
      <c r="D135" s="260" t="s">
        <v>2703</v>
      </c>
      <c r="E135" s="260" t="s">
        <v>2704</v>
      </c>
      <c r="F135" s="260" t="s">
        <v>2705</v>
      </c>
      <c r="G135" s="259">
        <v>275</v>
      </c>
      <c r="H135" s="259">
        <v>1E-3</v>
      </c>
      <c r="I135" s="259">
        <v>0</v>
      </c>
      <c r="J135" s="259">
        <v>1419827.75</v>
      </c>
      <c r="K135" s="262" t="s">
        <v>2701</v>
      </c>
      <c r="L135" s="261" t="s">
        <v>2706</v>
      </c>
      <c r="M135" s="259"/>
      <c r="N135" s="259"/>
      <c r="O135" s="259"/>
      <c r="P135" s="261" t="s">
        <v>1262</v>
      </c>
      <c r="Q135" s="260"/>
      <c r="R135" s="304"/>
    </row>
    <row r="136" spans="1:18" s="271" customFormat="1" ht="168" x14ac:dyDescent="0.2">
      <c r="A136" s="345" t="s">
        <v>3212</v>
      </c>
      <c r="B136" s="378" t="s">
        <v>3514</v>
      </c>
      <c r="C136" s="360">
        <v>44469</v>
      </c>
      <c r="D136" s="260" t="s">
        <v>2708</v>
      </c>
      <c r="E136" s="260" t="s">
        <v>2709</v>
      </c>
      <c r="F136" s="260" t="s">
        <v>2710</v>
      </c>
      <c r="G136" s="259">
        <v>360</v>
      </c>
      <c r="H136" s="259">
        <v>1E-3</v>
      </c>
      <c r="I136" s="259">
        <v>0</v>
      </c>
      <c r="J136" s="259">
        <v>1519488</v>
      </c>
      <c r="K136" s="262" t="s">
        <v>2711</v>
      </c>
      <c r="L136" s="261" t="s">
        <v>2712</v>
      </c>
      <c r="M136" s="259"/>
      <c r="N136" s="259"/>
      <c r="O136" s="259"/>
      <c r="P136" s="261" t="s">
        <v>1262</v>
      </c>
      <c r="Q136" s="260"/>
      <c r="R136" s="304"/>
    </row>
    <row r="137" spans="1:18" s="356" customFormat="1" ht="168" x14ac:dyDescent="0.2">
      <c r="A137" s="345" t="s">
        <v>3213</v>
      </c>
      <c r="B137" s="378" t="s">
        <v>3515</v>
      </c>
      <c r="C137" s="360">
        <v>44523</v>
      </c>
      <c r="D137" s="290" t="s">
        <v>2717</v>
      </c>
      <c r="E137" s="290" t="s">
        <v>2877</v>
      </c>
      <c r="F137" s="290" t="s">
        <v>2719</v>
      </c>
      <c r="G137" s="285">
        <v>323</v>
      </c>
      <c r="H137" s="285">
        <v>1E-3</v>
      </c>
      <c r="I137" s="285">
        <v>0</v>
      </c>
      <c r="J137" s="285">
        <v>1640110.02</v>
      </c>
      <c r="K137" s="286" t="s">
        <v>2720</v>
      </c>
      <c r="L137" s="355" t="s">
        <v>2724</v>
      </c>
      <c r="M137" s="285"/>
      <c r="N137" s="285"/>
      <c r="O137" s="285"/>
      <c r="P137" s="355" t="s">
        <v>1262</v>
      </c>
      <c r="Q137" s="290"/>
      <c r="R137" s="304"/>
    </row>
    <row r="138" spans="1:18" s="356" customFormat="1" ht="168" x14ac:dyDescent="0.2">
      <c r="A138" s="345" t="s">
        <v>3214</v>
      </c>
      <c r="B138" s="378" t="s">
        <v>3516</v>
      </c>
      <c r="C138" s="360">
        <v>44523</v>
      </c>
      <c r="D138" s="290" t="s">
        <v>2721</v>
      </c>
      <c r="E138" s="290" t="s">
        <v>2718</v>
      </c>
      <c r="F138" s="290" t="s">
        <v>2722</v>
      </c>
      <c r="G138" s="285">
        <v>412</v>
      </c>
      <c r="H138" s="285">
        <v>1E-3</v>
      </c>
      <c r="I138" s="285">
        <v>0</v>
      </c>
      <c r="J138" s="285">
        <v>1738969.6</v>
      </c>
      <c r="K138" s="286" t="s">
        <v>2720</v>
      </c>
      <c r="L138" s="355" t="s">
        <v>2723</v>
      </c>
      <c r="M138" s="285"/>
      <c r="N138" s="285"/>
      <c r="O138" s="285"/>
      <c r="P138" s="355" t="s">
        <v>1262</v>
      </c>
      <c r="Q138" s="290"/>
      <c r="R138" s="304"/>
    </row>
    <row r="139" spans="1:18" s="271" customFormat="1" ht="168" x14ac:dyDescent="0.2">
      <c r="A139" s="345" t="s">
        <v>3215</v>
      </c>
      <c r="B139" s="378" t="s">
        <v>3517</v>
      </c>
      <c r="C139" s="360">
        <v>44574</v>
      </c>
      <c r="D139" s="260" t="s">
        <v>2731</v>
      </c>
      <c r="E139" s="260" t="s">
        <v>3534</v>
      </c>
      <c r="F139" s="260" t="s">
        <v>2732</v>
      </c>
      <c r="G139" s="259">
        <v>609</v>
      </c>
      <c r="H139" s="259">
        <v>1E-3</v>
      </c>
      <c r="I139" s="259">
        <v>0</v>
      </c>
      <c r="J139" s="259">
        <v>2570889.2799999998</v>
      </c>
      <c r="K139" s="262" t="s">
        <v>2733</v>
      </c>
      <c r="L139" s="261" t="s">
        <v>2734</v>
      </c>
      <c r="M139" s="259"/>
      <c r="N139" s="259"/>
      <c r="O139" s="259"/>
      <c r="P139" s="261" t="s">
        <v>1262</v>
      </c>
      <c r="Q139" s="260"/>
      <c r="R139" s="304"/>
    </row>
    <row r="140" spans="1:18" s="271" customFormat="1" ht="168" x14ac:dyDescent="0.2">
      <c r="A140" s="345" t="s">
        <v>3216</v>
      </c>
      <c r="B140" s="378" t="s">
        <v>3518</v>
      </c>
      <c r="C140" s="360">
        <v>44574</v>
      </c>
      <c r="D140" s="260" t="s">
        <v>2525</v>
      </c>
      <c r="E140" s="260" t="s">
        <v>2735</v>
      </c>
      <c r="F140" s="260" t="s">
        <v>2736</v>
      </c>
      <c r="G140" s="259">
        <v>492</v>
      </c>
      <c r="H140" s="259">
        <v>1E-3</v>
      </c>
      <c r="I140" s="259">
        <v>0</v>
      </c>
      <c r="J140" s="259">
        <v>2076633.6</v>
      </c>
      <c r="K140" s="262" t="s">
        <v>2733</v>
      </c>
      <c r="L140" s="261" t="s">
        <v>2737</v>
      </c>
      <c r="M140" s="259"/>
      <c r="N140" s="259"/>
      <c r="O140" s="259"/>
      <c r="P140" s="261" t="s">
        <v>1262</v>
      </c>
      <c r="Q140" s="259"/>
      <c r="R140" s="304"/>
    </row>
    <row r="141" spans="1:18" s="271" customFormat="1" ht="168" x14ac:dyDescent="0.2">
      <c r="A141" s="345" t="s">
        <v>3217</v>
      </c>
      <c r="B141" s="378" t="s">
        <v>3519</v>
      </c>
      <c r="C141" s="360">
        <v>44575</v>
      </c>
      <c r="D141" s="260" t="s">
        <v>2738</v>
      </c>
      <c r="E141" s="260" t="s">
        <v>2739</v>
      </c>
      <c r="F141" s="260" t="s">
        <v>2740</v>
      </c>
      <c r="G141" s="259">
        <v>281</v>
      </c>
      <c r="H141" s="259">
        <v>1E-3</v>
      </c>
      <c r="I141" s="259">
        <v>0</v>
      </c>
      <c r="J141" s="259">
        <v>1450805.81</v>
      </c>
      <c r="K141" s="262" t="s">
        <v>2741</v>
      </c>
      <c r="L141" s="261" t="s">
        <v>2742</v>
      </c>
      <c r="M141" s="259"/>
      <c r="N141" s="259"/>
      <c r="O141" s="259"/>
      <c r="P141" s="261" t="s">
        <v>1262</v>
      </c>
      <c r="Q141" s="259"/>
      <c r="R141" s="304"/>
    </row>
    <row r="142" spans="1:18" s="271" customFormat="1" ht="168" x14ac:dyDescent="0.2">
      <c r="A142" s="345" t="s">
        <v>3218</v>
      </c>
      <c r="B142" s="378" t="s">
        <v>3520</v>
      </c>
      <c r="C142" s="360">
        <v>44580</v>
      </c>
      <c r="D142" s="260" t="s">
        <v>2743</v>
      </c>
      <c r="E142" s="260" t="s">
        <v>2744</v>
      </c>
      <c r="F142" s="260" t="s">
        <v>2745</v>
      </c>
      <c r="G142" s="259">
        <v>400</v>
      </c>
      <c r="H142" s="259">
        <v>1E-3</v>
      </c>
      <c r="I142" s="259">
        <v>0</v>
      </c>
      <c r="J142" s="259">
        <v>1996992</v>
      </c>
      <c r="K142" s="262" t="s">
        <v>2746</v>
      </c>
      <c r="L142" s="261" t="s">
        <v>2747</v>
      </c>
      <c r="M142" s="259"/>
      <c r="N142" s="259"/>
      <c r="O142" s="259"/>
      <c r="P142" s="261" t="s">
        <v>1262</v>
      </c>
      <c r="Q142" s="259"/>
      <c r="R142" s="304"/>
    </row>
    <row r="143" spans="1:18" s="271" customFormat="1" ht="180" x14ac:dyDescent="0.2">
      <c r="A143" s="345" t="s">
        <v>3219</v>
      </c>
      <c r="B143" s="378" t="s">
        <v>3521</v>
      </c>
      <c r="C143" s="360">
        <v>44603</v>
      </c>
      <c r="D143" s="260" t="s">
        <v>2748</v>
      </c>
      <c r="E143" s="260" t="s">
        <v>2749</v>
      </c>
      <c r="F143" s="260" t="s">
        <v>2750</v>
      </c>
      <c r="G143" s="259">
        <v>563</v>
      </c>
      <c r="H143" s="259">
        <v>1E-3</v>
      </c>
      <c r="I143" s="259">
        <v>0</v>
      </c>
      <c r="J143" s="259">
        <v>2376310.4</v>
      </c>
      <c r="K143" s="262" t="s">
        <v>2751</v>
      </c>
      <c r="L143" s="261" t="s">
        <v>2752</v>
      </c>
      <c r="M143" s="259"/>
      <c r="N143" s="259"/>
      <c r="O143" s="259"/>
      <c r="P143" s="261" t="s">
        <v>1262</v>
      </c>
      <c r="Q143" s="259"/>
      <c r="R143" s="304"/>
    </row>
    <row r="144" spans="1:18" s="271" customFormat="1" ht="84" x14ac:dyDescent="0.2">
      <c r="A144" s="345" t="s">
        <v>3220</v>
      </c>
      <c r="B144" s="375" t="s">
        <v>3522</v>
      </c>
      <c r="C144" s="360">
        <v>44665</v>
      </c>
      <c r="D144" s="260" t="s">
        <v>2770</v>
      </c>
      <c r="E144" s="260" t="s">
        <v>2771</v>
      </c>
      <c r="F144" s="260" t="s">
        <v>2772</v>
      </c>
      <c r="G144" s="259">
        <v>5.7</v>
      </c>
      <c r="H144" s="259">
        <v>1E-3</v>
      </c>
      <c r="I144" s="259">
        <v>0</v>
      </c>
      <c r="J144" s="259">
        <v>55632.51</v>
      </c>
      <c r="K144" s="262" t="s">
        <v>2773</v>
      </c>
      <c r="L144" s="261" t="s">
        <v>2774</v>
      </c>
      <c r="M144" s="259"/>
      <c r="N144" s="259"/>
      <c r="O144" s="259"/>
      <c r="P144" s="261" t="s">
        <v>1262</v>
      </c>
      <c r="Q144" s="259"/>
      <c r="R144" s="304"/>
    </row>
    <row r="145" spans="1:18" s="271" customFormat="1" ht="168" x14ac:dyDescent="0.2">
      <c r="A145" s="345" t="s">
        <v>3221</v>
      </c>
      <c r="B145" s="378" t="s">
        <v>3523</v>
      </c>
      <c r="C145" s="360">
        <v>44665</v>
      </c>
      <c r="D145" s="260" t="s">
        <v>2775</v>
      </c>
      <c r="E145" s="260" t="s">
        <v>2776</v>
      </c>
      <c r="F145" s="260" t="s">
        <v>2777</v>
      </c>
      <c r="G145" s="259">
        <v>338</v>
      </c>
      <c r="H145" s="259">
        <v>1E-3</v>
      </c>
      <c r="I145" s="259">
        <v>0</v>
      </c>
      <c r="J145" s="259">
        <v>1426630.4</v>
      </c>
      <c r="K145" s="262" t="s">
        <v>2784</v>
      </c>
      <c r="L145" s="261" t="s">
        <v>2778</v>
      </c>
      <c r="M145" s="259"/>
      <c r="N145" s="259"/>
      <c r="O145" s="259"/>
      <c r="P145" s="261" t="s">
        <v>1262</v>
      </c>
      <c r="Q145" s="259"/>
      <c r="R145" s="304"/>
    </row>
    <row r="146" spans="1:18" s="271" customFormat="1" ht="168" x14ac:dyDescent="0.2">
      <c r="A146" s="345" t="s">
        <v>3222</v>
      </c>
      <c r="B146" s="378" t="s">
        <v>3524</v>
      </c>
      <c r="C146" s="360">
        <v>44671</v>
      </c>
      <c r="D146" s="260" t="s">
        <v>2779</v>
      </c>
      <c r="E146" s="260" t="s">
        <v>2780</v>
      </c>
      <c r="F146" s="260" t="s">
        <v>2781</v>
      </c>
      <c r="G146" s="259">
        <v>234</v>
      </c>
      <c r="H146" s="259">
        <v>1E-3</v>
      </c>
      <c r="I146" s="259">
        <v>0</v>
      </c>
      <c r="J146" s="259">
        <v>1248050.7</v>
      </c>
      <c r="K146" s="262" t="s">
        <v>2782</v>
      </c>
      <c r="L146" s="261" t="s">
        <v>2783</v>
      </c>
      <c r="M146" s="259"/>
      <c r="N146" s="259"/>
      <c r="O146" s="259"/>
      <c r="P146" s="261" t="s">
        <v>1262</v>
      </c>
      <c r="Q146" s="259"/>
      <c r="R146" s="304"/>
    </row>
    <row r="147" spans="1:18" s="271" customFormat="1" ht="168" x14ac:dyDescent="0.2">
      <c r="A147" s="345" t="s">
        <v>3223</v>
      </c>
      <c r="B147" s="378" t="s">
        <v>3525</v>
      </c>
      <c r="C147" s="360">
        <v>44677</v>
      </c>
      <c r="D147" s="260" t="s">
        <v>2785</v>
      </c>
      <c r="E147" s="260" t="s">
        <v>2786</v>
      </c>
      <c r="F147" s="260" t="s">
        <v>2787</v>
      </c>
      <c r="G147" s="259">
        <v>313</v>
      </c>
      <c r="H147" s="259">
        <v>1E-3</v>
      </c>
      <c r="I147" s="259">
        <v>0</v>
      </c>
      <c r="J147" s="259">
        <v>1321110.3999999999</v>
      </c>
      <c r="K147" s="262" t="s">
        <v>2788</v>
      </c>
      <c r="L147" s="261" t="s">
        <v>2789</v>
      </c>
      <c r="M147" s="259"/>
      <c r="N147" s="259"/>
      <c r="O147" s="259"/>
      <c r="P147" s="261" t="s">
        <v>1262</v>
      </c>
      <c r="Q147" s="259"/>
      <c r="R147" s="304"/>
    </row>
    <row r="148" spans="1:18" s="271" customFormat="1" ht="83.25" customHeight="1" x14ac:dyDescent="0.2">
      <c r="A148" s="345" t="s">
        <v>3224</v>
      </c>
      <c r="B148" s="378" t="s">
        <v>3526</v>
      </c>
      <c r="C148" s="360">
        <v>45260</v>
      </c>
      <c r="D148" s="260" t="s">
        <v>2948</v>
      </c>
      <c r="E148" s="260" t="s">
        <v>2949</v>
      </c>
      <c r="F148" s="260" t="s">
        <v>2950</v>
      </c>
      <c r="G148" s="259">
        <v>517</v>
      </c>
      <c r="H148" s="259">
        <v>1E-3</v>
      </c>
      <c r="I148" s="259">
        <v>0</v>
      </c>
      <c r="J148" s="259">
        <v>2182153.6</v>
      </c>
      <c r="K148" s="262">
        <v>45259</v>
      </c>
      <c r="L148" s="261" t="s">
        <v>2960</v>
      </c>
      <c r="M148" s="259"/>
      <c r="N148" s="259"/>
      <c r="O148" s="259"/>
      <c r="P148" s="261" t="s">
        <v>1262</v>
      </c>
      <c r="Q148" s="259"/>
      <c r="R148" s="304"/>
    </row>
    <row r="149" spans="1:18" s="271" customFormat="1" ht="83.25" customHeight="1" x14ac:dyDescent="0.2">
      <c r="A149" s="345" t="s">
        <v>3225</v>
      </c>
      <c r="B149" s="378" t="s">
        <v>3527</v>
      </c>
      <c r="C149" s="360">
        <v>45272</v>
      </c>
      <c r="D149" s="260" t="s">
        <v>2948</v>
      </c>
      <c r="E149" s="260" t="s">
        <v>2957</v>
      </c>
      <c r="F149" s="260" t="s">
        <v>2958</v>
      </c>
      <c r="G149" s="259">
        <v>56</v>
      </c>
      <c r="H149" s="259">
        <v>1E-3</v>
      </c>
      <c r="I149" s="259">
        <v>0</v>
      </c>
      <c r="J149" s="259">
        <v>236364.79999999999</v>
      </c>
      <c r="K149" s="262">
        <v>45259</v>
      </c>
      <c r="L149" s="261" t="s">
        <v>2959</v>
      </c>
      <c r="M149" s="259"/>
      <c r="N149" s="259"/>
      <c r="O149" s="259"/>
      <c r="P149" s="261" t="s">
        <v>1262</v>
      </c>
      <c r="Q149" s="259"/>
      <c r="R149" s="304"/>
    </row>
    <row r="150" spans="1:18" x14ac:dyDescent="0.2">
      <c r="D150" s="284" t="s">
        <v>2876</v>
      </c>
      <c r="J150">
        <f>SUM(J6:J149)</f>
        <v>2587307014.7600007</v>
      </c>
    </row>
  </sheetData>
  <mergeCells count="1">
    <mergeCell ref="D2:Q2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7:K127"/>
  <sheetViews>
    <sheetView topLeftCell="A19" workbookViewId="0">
      <selection activeCell="N75" sqref="N75"/>
    </sheetView>
  </sheetViews>
  <sheetFormatPr defaultRowHeight="12.75" x14ac:dyDescent="0.2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 x14ac:dyDescent="0.35">
      <c r="B7" s="210" t="s">
        <v>1777</v>
      </c>
      <c r="C7" s="397" t="s">
        <v>2977</v>
      </c>
      <c r="D7" s="397"/>
      <c r="E7" s="397"/>
      <c r="F7" s="397"/>
      <c r="G7" s="397"/>
      <c r="H7" s="397"/>
      <c r="I7" s="397"/>
      <c r="J7" s="397"/>
      <c r="K7" s="397"/>
    </row>
    <row r="9" spans="1:11" ht="154.5" customHeight="1" x14ac:dyDescent="0.2">
      <c r="A9" s="203"/>
      <c r="B9" s="206" t="s">
        <v>1776</v>
      </c>
      <c r="C9" s="206" t="s">
        <v>1802</v>
      </c>
      <c r="D9" s="205" t="s">
        <v>1775</v>
      </c>
      <c r="E9" s="205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07" t="s">
        <v>1774</v>
      </c>
    </row>
    <row r="10" spans="1:11" x14ac:dyDescent="0.2">
      <c r="A10" s="202">
        <v>1</v>
      </c>
      <c r="B10" s="206">
        <v>2</v>
      </c>
      <c r="C10" s="206">
        <v>3</v>
      </c>
      <c r="D10" s="202">
        <v>4</v>
      </c>
      <c r="E10" s="202">
        <v>5</v>
      </c>
      <c r="F10" s="202">
        <v>6</v>
      </c>
      <c r="G10" s="202">
        <v>7</v>
      </c>
      <c r="H10" s="202">
        <v>8</v>
      </c>
      <c r="I10" s="202">
        <v>9</v>
      </c>
      <c r="J10" s="202">
        <v>10</v>
      </c>
      <c r="K10" s="202">
        <v>11</v>
      </c>
    </row>
    <row r="11" spans="1:11" s="253" customFormat="1" ht="36" x14ac:dyDescent="0.2">
      <c r="A11" s="367" t="s">
        <v>3262</v>
      </c>
      <c r="B11" s="264" t="s">
        <v>2612</v>
      </c>
      <c r="C11" s="264">
        <v>35000</v>
      </c>
      <c r="D11" s="264">
        <v>35000</v>
      </c>
      <c r="E11" s="263">
        <v>0</v>
      </c>
      <c r="F11" s="263">
        <v>2020</v>
      </c>
      <c r="G11" s="264" t="s">
        <v>2613</v>
      </c>
      <c r="H11" s="263"/>
      <c r="I11" s="264"/>
      <c r="J11" s="264" t="s">
        <v>2360</v>
      </c>
      <c r="K11" s="263" t="s">
        <v>1268</v>
      </c>
    </row>
    <row r="12" spans="1:11" ht="24" x14ac:dyDescent="0.2">
      <c r="A12" s="366" t="s">
        <v>3263</v>
      </c>
      <c r="B12" s="266" t="s">
        <v>2361</v>
      </c>
      <c r="C12" s="266">
        <v>65000</v>
      </c>
      <c r="D12" s="265">
        <v>65000</v>
      </c>
      <c r="E12" s="265">
        <v>0</v>
      </c>
      <c r="F12" s="265">
        <v>2006</v>
      </c>
      <c r="G12" s="266" t="s">
        <v>2362</v>
      </c>
      <c r="H12" s="265"/>
      <c r="I12" s="266"/>
      <c r="J12" s="266" t="s">
        <v>2360</v>
      </c>
      <c r="K12" s="263" t="s">
        <v>1268</v>
      </c>
    </row>
    <row r="13" spans="1:11" ht="24" x14ac:dyDescent="0.2">
      <c r="A13" s="366" t="s">
        <v>3264</v>
      </c>
      <c r="B13" s="266" t="s">
        <v>2363</v>
      </c>
      <c r="C13" s="266">
        <v>2601000</v>
      </c>
      <c r="D13" s="265">
        <v>2601000</v>
      </c>
      <c r="E13" s="265">
        <v>0</v>
      </c>
      <c r="F13" s="265">
        <v>2010</v>
      </c>
      <c r="G13" s="266" t="s">
        <v>2364</v>
      </c>
      <c r="H13" s="265"/>
      <c r="I13" s="266"/>
      <c r="J13" s="266" t="s">
        <v>2360</v>
      </c>
      <c r="K13" s="263" t="s">
        <v>1268</v>
      </c>
    </row>
    <row r="14" spans="1:11" ht="53.25" customHeight="1" x14ac:dyDescent="0.2">
      <c r="A14" s="366" t="s">
        <v>3265</v>
      </c>
      <c r="B14" s="266" t="s">
        <v>1669</v>
      </c>
      <c r="C14" s="266">
        <v>118500</v>
      </c>
      <c r="D14" s="266">
        <v>118500</v>
      </c>
      <c r="E14" s="265">
        <v>0</v>
      </c>
      <c r="F14" s="267">
        <v>39675</v>
      </c>
      <c r="G14" s="266" t="s">
        <v>2187</v>
      </c>
      <c r="H14" s="254" t="s">
        <v>2448</v>
      </c>
      <c r="I14" s="266" t="s">
        <v>2187</v>
      </c>
      <c r="J14" s="266" t="s">
        <v>2360</v>
      </c>
      <c r="K14" s="265" t="s">
        <v>2357</v>
      </c>
    </row>
    <row r="15" spans="1:11" ht="57.75" customHeight="1" x14ac:dyDescent="0.2">
      <c r="A15" s="366" t="s">
        <v>3266</v>
      </c>
      <c r="B15" s="266" t="s">
        <v>2365</v>
      </c>
      <c r="C15" s="266">
        <v>92000</v>
      </c>
      <c r="D15" s="265">
        <v>92000</v>
      </c>
      <c r="E15" s="265">
        <v>0</v>
      </c>
      <c r="F15" s="267" t="s">
        <v>2367</v>
      </c>
      <c r="G15" s="266" t="s">
        <v>2366</v>
      </c>
      <c r="H15" s="265"/>
      <c r="I15" s="266"/>
      <c r="J15" s="266" t="s">
        <v>2360</v>
      </c>
      <c r="K15" s="263" t="s">
        <v>1268</v>
      </c>
    </row>
    <row r="16" spans="1:11" ht="53.25" customHeight="1" x14ac:dyDescent="0.2">
      <c r="A16" s="366" t="s">
        <v>3267</v>
      </c>
      <c r="B16" s="266" t="s">
        <v>2370</v>
      </c>
      <c r="C16" s="266">
        <v>102000</v>
      </c>
      <c r="D16" s="265">
        <v>102000</v>
      </c>
      <c r="E16" s="265">
        <v>0</v>
      </c>
      <c r="F16" s="267" t="s">
        <v>2368</v>
      </c>
      <c r="G16" s="266" t="s">
        <v>2369</v>
      </c>
      <c r="H16" s="265"/>
      <c r="I16" s="266"/>
      <c r="J16" s="266" t="s">
        <v>2360</v>
      </c>
      <c r="K16" s="263" t="s">
        <v>1268</v>
      </c>
    </row>
    <row r="17" spans="1:11" ht="24" x14ac:dyDescent="0.2">
      <c r="A17" s="368" t="s">
        <v>3268</v>
      </c>
      <c r="B17" s="254" t="s">
        <v>2086</v>
      </c>
      <c r="C17" s="254">
        <v>535000</v>
      </c>
      <c r="D17" s="254">
        <v>535000</v>
      </c>
      <c r="E17" s="254">
        <v>0</v>
      </c>
      <c r="F17" s="254" t="s">
        <v>2087</v>
      </c>
      <c r="G17" s="255" t="s">
        <v>2187</v>
      </c>
      <c r="H17" s="254" t="s">
        <v>2448</v>
      </c>
      <c r="I17" s="255" t="s">
        <v>2187</v>
      </c>
      <c r="J17" s="266" t="s">
        <v>2360</v>
      </c>
      <c r="K17" s="254" t="s">
        <v>2088</v>
      </c>
    </row>
    <row r="18" spans="1:11" ht="24" x14ac:dyDescent="0.2">
      <c r="A18" s="368" t="s">
        <v>3269</v>
      </c>
      <c r="B18" s="254" t="s">
        <v>2371</v>
      </c>
      <c r="C18" s="254">
        <v>2624000</v>
      </c>
      <c r="D18" s="254">
        <v>2624000</v>
      </c>
      <c r="E18" s="254">
        <v>0</v>
      </c>
      <c r="F18" s="254" t="s">
        <v>2372</v>
      </c>
      <c r="G18" s="255" t="s">
        <v>2373</v>
      </c>
      <c r="H18" s="254"/>
      <c r="I18" s="255"/>
      <c r="J18" s="266" t="s">
        <v>2360</v>
      </c>
      <c r="K18" s="263" t="s">
        <v>1268</v>
      </c>
    </row>
    <row r="19" spans="1:11" ht="24" x14ac:dyDescent="0.2">
      <c r="A19" s="368" t="s">
        <v>3270</v>
      </c>
      <c r="B19" s="255" t="s">
        <v>2090</v>
      </c>
      <c r="C19" s="254">
        <v>99900</v>
      </c>
      <c r="D19" s="254">
        <v>99900</v>
      </c>
      <c r="E19" s="254">
        <v>0</v>
      </c>
      <c r="F19" s="258">
        <v>41779</v>
      </c>
      <c r="G19" s="254"/>
      <c r="H19" s="254" t="s">
        <v>2448</v>
      </c>
      <c r="I19" s="255" t="s">
        <v>2187</v>
      </c>
      <c r="J19" s="266" t="s">
        <v>2360</v>
      </c>
      <c r="K19" s="254" t="s">
        <v>2091</v>
      </c>
    </row>
    <row r="20" spans="1:11" s="253" customFormat="1" ht="24" x14ac:dyDescent="0.2">
      <c r="A20" s="369" t="s">
        <v>3271</v>
      </c>
      <c r="B20" s="269" t="s">
        <v>2365</v>
      </c>
      <c r="C20" s="268">
        <v>50000</v>
      </c>
      <c r="D20" s="268">
        <v>5000</v>
      </c>
      <c r="E20" s="268">
        <v>0</v>
      </c>
      <c r="F20" s="270" t="s">
        <v>2368</v>
      </c>
      <c r="G20" s="269" t="s">
        <v>2614</v>
      </c>
      <c r="H20" s="269"/>
      <c r="I20" s="269"/>
      <c r="J20" s="264" t="s">
        <v>2360</v>
      </c>
      <c r="K20" s="269" t="s">
        <v>2092</v>
      </c>
    </row>
    <row r="21" spans="1:11" s="271" customFormat="1" ht="24" x14ac:dyDescent="0.2">
      <c r="A21" s="345" t="s">
        <v>3272</v>
      </c>
      <c r="B21" s="260" t="s">
        <v>2093</v>
      </c>
      <c r="C21" s="259">
        <v>125400</v>
      </c>
      <c r="D21" s="259">
        <v>125400</v>
      </c>
      <c r="E21" s="259">
        <v>0</v>
      </c>
      <c r="F21" s="262" t="s">
        <v>2089</v>
      </c>
      <c r="G21" s="259"/>
      <c r="H21" s="259" t="s">
        <v>2448</v>
      </c>
      <c r="I21" s="260" t="s">
        <v>2187</v>
      </c>
      <c r="J21" s="288" t="s">
        <v>2360</v>
      </c>
      <c r="K21" s="260" t="s">
        <v>2094</v>
      </c>
    </row>
    <row r="22" spans="1:11" ht="60" x14ac:dyDescent="0.2">
      <c r="A22" s="368" t="s">
        <v>3273</v>
      </c>
      <c r="B22" s="255" t="s">
        <v>2374</v>
      </c>
      <c r="C22" s="254">
        <v>21000</v>
      </c>
      <c r="D22" s="254">
        <v>21000</v>
      </c>
      <c r="E22" s="254">
        <v>0</v>
      </c>
      <c r="F22" s="258" t="s">
        <v>2367</v>
      </c>
      <c r="G22" s="255" t="s">
        <v>2366</v>
      </c>
      <c r="H22" s="255"/>
      <c r="I22" s="255"/>
      <c r="J22" s="266" t="s">
        <v>2360</v>
      </c>
      <c r="K22" s="263" t="s">
        <v>1268</v>
      </c>
    </row>
    <row r="23" spans="1:11" ht="24" x14ac:dyDescent="0.2">
      <c r="A23" s="368" t="s">
        <v>3274</v>
      </c>
      <c r="B23" s="255" t="s">
        <v>2375</v>
      </c>
      <c r="C23" s="254">
        <v>988000</v>
      </c>
      <c r="D23" s="254">
        <v>36000</v>
      </c>
      <c r="E23" s="254">
        <v>63000</v>
      </c>
      <c r="F23" s="258" t="s">
        <v>2089</v>
      </c>
      <c r="G23" s="255" t="s">
        <v>2187</v>
      </c>
      <c r="H23" s="254" t="s">
        <v>2448</v>
      </c>
      <c r="I23" s="255" t="s">
        <v>2187</v>
      </c>
      <c r="J23" s="266" t="s">
        <v>2360</v>
      </c>
      <c r="K23" s="263" t="s">
        <v>1268</v>
      </c>
    </row>
    <row r="24" spans="1:11" s="271" customFormat="1" ht="84" x14ac:dyDescent="0.2">
      <c r="A24" s="345" t="s">
        <v>3275</v>
      </c>
      <c r="B24" s="260" t="s">
        <v>2096</v>
      </c>
      <c r="C24" s="259">
        <v>120379.5</v>
      </c>
      <c r="D24" s="259">
        <v>120379.5</v>
      </c>
      <c r="E24" s="259">
        <v>0</v>
      </c>
      <c r="F24" s="262" t="s">
        <v>2095</v>
      </c>
      <c r="G24" s="260" t="s">
        <v>2098</v>
      </c>
      <c r="H24" s="260"/>
      <c r="I24" s="259"/>
      <c r="J24" s="260" t="s">
        <v>355</v>
      </c>
      <c r="K24" s="260"/>
    </row>
    <row r="25" spans="1:11" s="271" customFormat="1" ht="84" x14ac:dyDescent="0.2">
      <c r="A25" s="345" t="s">
        <v>3276</v>
      </c>
      <c r="B25" s="260" t="s">
        <v>2097</v>
      </c>
      <c r="C25" s="259">
        <v>147588</v>
      </c>
      <c r="D25" s="259">
        <v>147588</v>
      </c>
      <c r="E25" s="259">
        <v>0</v>
      </c>
      <c r="F25" s="262" t="s">
        <v>2095</v>
      </c>
      <c r="G25" s="260" t="s">
        <v>2098</v>
      </c>
      <c r="H25" s="260"/>
      <c r="I25" s="259"/>
      <c r="J25" s="260" t="s">
        <v>355</v>
      </c>
      <c r="K25" s="260"/>
    </row>
    <row r="26" spans="1:11" s="271" customFormat="1" ht="84" x14ac:dyDescent="0.2">
      <c r="A26" s="345" t="s">
        <v>3277</v>
      </c>
      <c r="B26" s="260" t="s">
        <v>2870</v>
      </c>
      <c r="C26" s="259">
        <v>201979</v>
      </c>
      <c r="D26" s="259">
        <v>0</v>
      </c>
      <c r="E26" s="259">
        <v>201979</v>
      </c>
      <c r="F26" s="262" t="s">
        <v>2095</v>
      </c>
      <c r="G26" s="260" t="s">
        <v>2098</v>
      </c>
      <c r="H26" s="260"/>
      <c r="I26" s="259"/>
      <c r="J26" s="260" t="s">
        <v>355</v>
      </c>
      <c r="K26" s="260"/>
    </row>
    <row r="27" spans="1:11" s="271" customFormat="1" ht="84" x14ac:dyDescent="0.2">
      <c r="A27" s="345" t="s">
        <v>3278</v>
      </c>
      <c r="B27" s="260" t="s">
        <v>2870</v>
      </c>
      <c r="C27" s="259">
        <v>201979</v>
      </c>
      <c r="D27" s="259">
        <v>0</v>
      </c>
      <c r="E27" s="259">
        <v>201979</v>
      </c>
      <c r="F27" s="262" t="s">
        <v>2095</v>
      </c>
      <c r="G27" s="260" t="s">
        <v>2098</v>
      </c>
      <c r="H27" s="260"/>
      <c r="I27" s="259"/>
      <c r="J27" s="260" t="s">
        <v>355</v>
      </c>
      <c r="K27" s="260"/>
    </row>
    <row r="28" spans="1:11" ht="60" x14ac:dyDescent="0.2">
      <c r="A28" s="368" t="s">
        <v>3279</v>
      </c>
      <c r="B28" s="255" t="s">
        <v>2154</v>
      </c>
      <c r="C28" s="254">
        <v>626000</v>
      </c>
      <c r="D28" s="254">
        <v>0</v>
      </c>
      <c r="E28" s="254">
        <v>626000</v>
      </c>
      <c r="F28" s="258" t="s">
        <v>2156</v>
      </c>
      <c r="G28" s="255" t="s">
        <v>2159</v>
      </c>
      <c r="H28" s="255"/>
      <c r="I28" s="254"/>
      <c r="J28" s="255" t="s">
        <v>355</v>
      </c>
      <c r="K28" s="255"/>
    </row>
    <row r="29" spans="1:11" ht="48" x14ac:dyDescent="0.2">
      <c r="A29" s="368" t="s">
        <v>3280</v>
      </c>
      <c r="B29" s="255" t="s">
        <v>2155</v>
      </c>
      <c r="C29" s="254">
        <v>99900</v>
      </c>
      <c r="D29" s="254">
        <v>99900</v>
      </c>
      <c r="E29" s="254">
        <v>0</v>
      </c>
      <c r="F29" s="258" t="s">
        <v>2157</v>
      </c>
      <c r="G29" s="255" t="s">
        <v>2158</v>
      </c>
      <c r="H29" s="287">
        <v>44953</v>
      </c>
      <c r="I29" s="255" t="s">
        <v>2810</v>
      </c>
      <c r="J29" s="266" t="s">
        <v>2360</v>
      </c>
      <c r="K29" s="255" t="s">
        <v>2810</v>
      </c>
    </row>
    <row r="30" spans="1:11" s="253" customFormat="1" ht="36" x14ac:dyDescent="0.2">
      <c r="A30" s="369" t="s">
        <v>3281</v>
      </c>
      <c r="B30" s="269" t="s">
        <v>2830</v>
      </c>
      <c r="C30" s="268">
        <v>20900</v>
      </c>
      <c r="D30" s="268">
        <v>20900</v>
      </c>
      <c r="E30" s="268">
        <v>0</v>
      </c>
      <c r="F30" s="270">
        <v>43042</v>
      </c>
      <c r="G30" s="269" t="s">
        <v>2831</v>
      </c>
      <c r="H30" s="269" t="s">
        <v>3537</v>
      </c>
      <c r="I30" s="255" t="s">
        <v>2810</v>
      </c>
      <c r="J30" s="266" t="s">
        <v>2360</v>
      </c>
      <c r="K30" s="255" t="s">
        <v>2810</v>
      </c>
    </row>
    <row r="31" spans="1:11" ht="60" x14ac:dyDescent="0.2">
      <c r="A31" s="368" t="s">
        <v>3282</v>
      </c>
      <c r="B31" s="255" t="s">
        <v>2244</v>
      </c>
      <c r="C31" s="254">
        <v>298000</v>
      </c>
      <c r="D31" s="254">
        <v>263000</v>
      </c>
      <c r="E31" s="254">
        <v>35000</v>
      </c>
      <c r="F31" s="258" t="s">
        <v>2245</v>
      </c>
      <c r="G31" s="255" t="s">
        <v>2246</v>
      </c>
      <c r="H31" s="287">
        <v>43644</v>
      </c>
      <c r="I31" s="255" t="s">
        <v>2446</v>
      </c>
      <c r="J31" s="266" t="s">
        <v>2360</v>
      </c>
      <c r="K31" s="255" t="s">
        <v>2446</v>
      </c>
    </row>
    <row r="32" spans="1:11" s="271" customFormat="1" ht="48" x14ac:dyDescent="0.2">
      <c r="A32" s="345" t="s">
        <v>3283</v>
      </c>
      <c r="B32" s="260" t="s">
        <v>2323</v>
      </c>
      <c r="C32" s="259">
        <v>227000</v>
      </c>
      <c r="D32" s="259">
        <v>0</v>
      </c>
      <c r="E32" s="259">
        <v>227000</v>
      </c>
      <c r="F32" s="262" t="s">
        <v>2324</v>
      </c>
      <c r="G32" s="260" t="s">
        <v>2325</v>
      </c>
      <c r="H32" s="260"/>
      <c r="I32" s="260"/>
      <c r="J32" s="260" t="s">
        <v>355</v>
      </c>
      <c r="K32" s="260"/>
    </row>
    <row r="33" spans="1:11" s="271" customFormat="1" ht="36" x14ac:dyDescent="0.2">
      <c r="A33" s="345" t="s">
        <v>3284</v>
      </c>
      <c r="B33" s="260" t="s">
        <v>2871</v>
      </c>
      <c r="C33" s="259">
        <v>113500</v>
      </c>
      <c r="D33" s="259">
        <v>0</v>
      </c>
      <c r="E33" s="259">
        <v>113500</v>
      </c>
      <c r="F33" s="262" t="s">
        <v>2345</v>
      </c>
      <c r="G33" s="260" t="s">
        <v>2355</v>
      </c>
      <c r="H33" s="260"/>
      <c r="I33" s="260"/>
      <c r="J33" s="260" t="s">
        <v>355</v>
      </c>
      <c r="K33" s="260"/>
    </row>
    <row r="34" spans="1:11" s="271" customFormat="1" ht="36" x14ac:dyDescent="0.2">
      <c r="A34" s="345" t="s">
        <v>3285</v>
      </c>
      <c r="B34" s="260" t="s">
        <v>2872</v>
      </c>
      <c r="C34" s="259">
        <v>290000</v>
      </c>
      <c r="D34" s="259">
        <v>94000</v>
      </c>
      <c r="E34" s="259">
        <v>196000</v>
      </c>
      <c r="F34" s="262" t="s">
        <v>3538</v>
      </c>
      <c r="G34" s="260" t="s">
        <v>3539</v>
      </c>
      <c r="H34" s="385" t="s">
        <v>3540</v>
      </c>
      <c r="I34" s="260" t="s">
        <v>3536</v>
      </c>
      <c r="J34" s="266" t="s">
        <v>2360</v>
      </c>
      <c r="K34" s="260" t="s">
        <v>3536</v>
      </c>
    </row>
    <row r="35" spans="1:11" s="271" customFormat="1" ht="36" x14ac:dyDescent="0.2">
      <c r="A35" s="345" t="s">
        <v>3286</v>
      </c>
      <c r="B35" s="260" t="s">
        <v>2873</v>
      </c>
      <c r="C35" s="259">
        <v>110000</v>
      </c>
      <c r="D35" s="259">
        <v>36000</v>
      </c>
      <c r="E35" s="259">
        <v>74000</v>
      </c>
      <c r="F35" s="262" t="s">
        <v>3538</v>
      </c>
      <c r="G35" s="260" t="s">
        <v>3539</v>
      </c>
      <c r="H35" s="385" t="s">
        <v>3540</v>
      </c>
      <c r="I35" s="260" t="s">
        <v>3536</v>
      </c>
      <c r="J35" s="266" t="s">
        <v>2360</v>
      </c>
      <c r="K35" s="260" t="s">
        <v>3536</v>
      </c>
    </row>
    <row r="36" spans="1:11" ht="36" x14ac:dyDescent="0.2">
      <c r="A36" s="368" t="s">
        <v>3287</v>
      </c>
      <c r="B36" s="255" t="s">
        <v>2347</v>
      </c>
      <c r="C36" s="254">
        <v>292400</v>
      </c>
      <c r="D36" s="254">
        <v>0</v>
      </c>
      <c r="E36" s="254">
        <v>292400</v>
      </c>
      <c r="F36" s="258" t="s">
        <v>2346</v>
      </c>
      <c r="G36" s="255" t="s">
        <v>2355</v>
      </c>
      <c r="H36" s="255"/>
      <c r="I36" s="255"/>
      <c r="J36" s="255" t="s">
        <v>355</v>
      </c>
      <c r="K36" s="255"/>
    </row>
    <row r="37" spans="1:11" ht="60" x14ac:dyDescent="0.2">
      <c r="A37" s="368" t="s">
        <v>3288</v>
      </c>
      <c r="B37" s="255" t="s">
        <v>2348</v>
      </c>
      <c r="C37" s="254">
        <v>51200</v>
      </c>
      <c r="D37" s="254">
        <v>51200</v>
      </c>
      <c r="E37" s="254">
        <v>0</v>
      </c>
      <c r="F37" s="258" t="s">
        <v>2349</v>
      </c>
      <c r="G37" s="255" t="s">
        <v>2809</v>
      </c>
      <c r="H37" s="287">
        <v>44953</v>
      </c>
      <c r="I37" s="255" t="s">
        <v>2810</v>
      </c>
      <c r="J37" s="266" t="s">
        <v>2360</v>
      </c>
      <c r="K37" s="255" t="s">
        <v>2810</v>
      </c>
    </row>
    <row r="38" spans="1:11" ht="72" x14ac:dyDescent="0.2">
      <c r="A38" s="368" t="s">
        <v>3289</v>
      </c>
      <c r="B38" s="255" t="s">
        <v>2359</v>
      </c>
      <c r="C38" s="254">
        <v>49000</v>
      </c>
      <c r="D38" s="254">
        <v>37000</v>
      </c>
      <c r="E38" s="254">
        <v>12000</v>
      </c>
      <c r="F38" s="258" t="s">
        <v>2358</v>
      </c>
      <c r="G38" s="255" t="s">
        <v>2825</v>
      </c>
      <c r="H38" s="287">
        <v>43355</v>
      </c>
      <c r="I38" s="255" t="s">
        <v>2825</v>
      </c>
      <c r="J38" s="266" t="s">
        <v>2360</v>
      </c>
      <c r="K38" s="255" t="s">
        <v>2825</v>
      </c>
    </row>
    <row r="39" spans="1:11" s="271" customFormat="1" ht="24" x14ac:dyDescent="0.2">
      <c r="A39" s="345" t="s">
        <v>3290</v>
      </c>
      <c r="B39" s="260" t="s">
        <v>2377</v>
      </c>
      <c r="C39" s="259">
        <v>202000</v>
      </c>
      <c r="D39" s="259">
        <v>202000</v>
      </c>
      <c r="E39" s="259">
        <v>0</v>
      </c>
      <c r="F39" s="262" t="s">
        <v>2378</v>
      </c>
      <c r="G39" s="260" t="s">
        <v>2379</v>
      </c>
      <c r="H39" s="260"/>
      <c r="I39" s="260"/>
      <c r="J39" s="288" t="s">
        <v>2380</v>
      </c>
      <c r="K39" s="260" t="s">
        <v>1267</v>
      </c>
    </row>
    <row r="40" spans="1:11" s="271" customFormat="1" ht="24" x14ac:dyDescent="0.2">
      <c r="A40" s="345" t="s">
        <v>3291</v>
      </c>
      <c r="B40" s="260" t="s">
        <v>2377</v>
      </c>
      <c r="C40" s="259">
        <v>202000</v>
      </c>
      <c r="D40" s="259">
        <v>202000</v>
      </c>
      <c r="E40" s="259">
        <v>0</v>
      </c>
      <c r="F40" s="262" t="s">
        <v>2378</v>
      </c>
      <c r="G40" s="260" t="s">
        <v>2381</v>
      </c>
      <c r="H40" s="260"/>
      <c r="I40" s="260"/>
      <c r="J40" s="288" t="s">
        <v>2380</v>
      </c>
      <c r="K40" s="260" t="s">
        <v>1267</v>
      </c>
    </row>
    <row r="41" spans="1:11" ht="48" x14ac:dyDescent="0.2">
      <c r="A41" s="368" t="s">
        <v>3292</v>
      </c>
      <c r="B41" s="255" t="s">
        <v>2382</v>
      </c>
      <c r="C41" s="254">
        <v>90500</v>
      </c>
      <c r="D41" s="254">
        <v>36200</v>
      </c>
      <c r="E41" s="254">
        <v>54300</v>
      </c>
      <c r="F41" s="258" t="s">
        <v>2383</v>
      </c>
      <c r="G41" s="255" t="s">
        <v>2384</v>
      </c>
      <c r="H41" s="255"/>
      <c r="I41" s="255"/>
      <c r="J41" s="266" t="s">
        <v>2380</v>
      </c>
      <c r="K41" s="255" t="s">
        <v>1267</v>
      </c>
    </row>
    <row r="42" spans="1:11" ht="48" x14ac:dyDescent="0.2">
      <c r="A42" s="368" t="s">
        <v>3293</v>
      </c>
      <c r="B42" s="255" t="s">
        <v>2382</v>
      </c>
      <c r="C42" s="254">
        <v>90500</v>
      </c>
      <c r="D42" s="254">
        <v>36200</v>
      </c>
      <c r="E42" s="254">
        <v>54300</v>
      </c>
      <c r="F42" s="258" t="s">
        <v>2383</v>
      </c>
      <c r="G42" s="255" t="s">
        <v>2384</v>
      </c>
      <c r="H42" s="255"/>
      <c r="I42" s="255"/>
      <c r="J42" s="266" t="s">
        <v>2380</v>
      </c>
      <c r="K42" s="255" t="s">
        <v>1267</v>
      </c>
    </row>
    <row r="43" spans="1:11" ht="24" x14ac:dyDescent="0.2">
      <c r="A43" s="368" t="s">
        <v>3294</v>
      </c>
      <c r="B43" s="255" t="s">
        <v>2385</v>
      </c>
      <c r="C43" s="254">
        <v>233700</v>
      </c>
      <c r="D43" s="254">
        <v>58500</v>
      </c>
      <c r="E43" s="254">
        <v>175200</v>
      </c>
      <c r="F43" s="258" t="s">
        <v>2383</v>
      </c>
      <c r="G43" s="255" t="s">
        <v>2386</v>
      </c>
      <c r="H43" s="255"/>
      <c r="I43" s="255"/>
      <c r="J43" s="266" t="s">
        <v>2380</v>
      </c>
      <c r="K43" s="255" t="s">
        <v>1267</v>
      </c>
    </row>
    <row r="44" spans="1:11" ht="48" x14ac:dyDescent="0.2">
      <c r="A44" s="368" t="s">
        <v>3295</v>
      </c>
      <c r="B44" s="255" t="s">
        <v>2390</v>
      </c>
      <c r="C44" s="254">
        <v>770000</v>
      </c>
      <c r="D44" s="254">
        <v>0</v>
      </c>
      <c r="E44" s="254">
        <v>770000</v>
      </c>
      <c r="F44" s="258" t="s">
        <v>2388</v>
      </c>
      <c r="G44" s="255" t="s">
        <v>2389</v>
      </c>
      <c r="H44" s="255"/>
      <c r="I44" s="255"/>
      <c r="J44" s="255" t="s">
        <v>355</v>
      </c>
      <c r="K44" s="255"/>
    </row>
    <row r="45" spans="1:11" ht="48" x14ac:dyDescent="0.2">
      <c r="A45" s="368" t="s">
        <v>3296</v>
      </c>
      <c r="B45" s="255" t="s">
        <v>2428</v>
      </c>
      <c r="C45" s="254">
        <v>95731</v>
      </c>
      <c r="D45" s="254">
        <v>95731</v>
      </c>
      <c r="E45" s="254">
        <v>0</v>
      </c>
      <c r="F45" s="258" t="s">
        <v>2429</v>
      </c>
      <c r="G45" s="255" t="s">
        <v>2445</v>
      </c>
      <c r="H45" s="255"/>
      <c r="I45" s="255"/>
      <c r="J45" s="255" t="s">
        <v>2430</v>
      </c>
      <c r="K45" s="255" t="s">
        <v>1267</v>
      </c>
    </row>
    <row r="46" spans="1:11" ht="24" x14ac:dyDescent="0.2">
      <c r="A46" s="368" t="s">
        <v>3297</v>
      </c>
      <c r="B46" s="255" t="s">
        <v>2431</v>
      </c>
      <c r="C46" s="254">
        <v>240975</v>
      </c>
      <c r="D46" s="254">
        <v>240975</v>
      </c>
      <c r="E46" s="254">
        <v>0</v>
      </c>
      <c r="F46" s="258" t="s">
        <v>2378</v>
      </c>
      <c r="G46" s="255" t="s">
        <v>2445</v>
      </c>
      <c r="H46" s="255"/>
      <c r="I46" s="255"/>
      <c r="J46" s="255" t="s">
        <v>2430</v>
      </c>
      <c r="K46" s="255" t="s">
        <v>1267</v>
      </c>
    </row>
    <row r="47" spans="1:11" ht="36" x14ac:dyDescent="0.2">
      <c r="A47" s="368" t="s">
        <v>3298</v>
      </c>
      <c r="B47" s="255" t="s">
        <v>2432</v>
      </c>
      <c r="C47" s="254">
        <v>185000</v>
      </c>
      <c r="D47" s="254">
        <v>184974</v>
      </c>
      <c r="E47" s="254">
        <v>25.7</v>
      </c>
      <c r="F47" s="258" t="s">
        <v>2383</v>
      </c>
      <c r="G47" s="255" t="s">
        <v>2445</v>
      </c>
      <c r="H47" s="255"/>
      <c r="I47" s="255"/>
      <c r="J47" s="255" t="s">
        <v>2430</v>
      </c>
      <c r="K47" s="255" t="s">
        <v>1267</v>
      </c>
    </row>
    <row r="48" spans="1:11" ht="24" x14ac:dyDescent="0.2">
      <c r="A48" s="368" t="s">
        <v>3299</v>
      </c>
      <c r="B48" s="255" t="s">
        <v>2433</v>
      </c>
      <c r="C48" s="254">
        <v>2719000</v>
      </c>
      <c r="D48" s="254">
        <v>2380600</v>
      </c>
      <c r="E48" s="254">
        <v>388.4</v>
      </c>
      <c r="F48" s="258" t="s">
        <v>2383</v>
      </c>
      <c r="G48" s="255" t="s">
        <v>2445</v>
      </c>
      <c r="H48" s="255"/>
      <c r="I48" s="255"/>
      <c r="J48" s="255" t="s">
        <v>2430</v>
      </c>
      <c r="K48" s="255" t="s">
        <v>1267</v>
      </c>
    </row>
    <row r="49" spans="1:11" ht="36" x14ac:dyDescent="0.2">
      <c r="A49" s="368" t="s">
        <v>3300</v>
      </c>
      <c r="B49" s="255" t="s">
        <v>2434</v>
      </c>
      <c r="C49" s="254">
        <v>240000</v>
      </c>
      <c r="D49" s="254">
        <v>206700</v>
      </c>
      <c r="E49" s="254">
        <v>33.299999999999997</v>
      </c>
      <c r="F49" s="258" t="s">
        <v>2383</v>
      </c>
      <c r="G49" s="255" t="s">
        <v>2445</v>
      </c>
      <c r="H49" s="255"/>
      <c r="I49" s="255"/>
      <c r="J49" s="255" t="s">
        <v>2430</v>
      </c>
      <c r="K49" s="255" t="s">
        <v>1267</v>
      </c>
    </row>
    <row r="50" spans="1:11" ht="24" x14ac:dyDescent="0.2">
      <c r="A50" s="368" t="s">
        <v>3301</v>
      </c>
      <c r="B50" s="255" t="s">
        <v>2435</v>
      </c>
      <c r="C50" s="254">
        <v>123840</v>
      </c>
      <c r="D50" s="254">
        <v>123840</v>
      </c>
      <c r="E50" s="254">
        <v>0</v>
      </c>
      <c r="F50" s="258" t="s">
        <v>2436</v>
      </c>
      <c r="G50" s="255" t="s">
        <v>2445</v>
      </c>
      <c r="H50" s="255"/>
      <c r="I50" s="255"/>
      <c r="J50" s="255" t="s">
        <v>2430</v>
      </c>
      <c r="K50" s="255" t="s">
        <v>1267</v>
      </c>
    </row>
    <row r="51" spans="1:11" ht="24" x14ac:dyDescent="0.2">
      <c r="A51" s="368" t="s">
        <v>3302</v>
      </c>
      <c r="B51" s="255" t="s">
        <v>2437</v>
      </c>
      <c r="C51" s="254">
        <v>196160</v>
      </c>
      <c r="D51" s="254">
        <v>196160</v>
      </c>
      <c r="E51" s="254">
        <v>0</v>
      </c>
      <c r="F51" s="258" t="s">
        <v>2436</v>
      </c>
      <c r="G51" s="255" t="s">
        <v>2445</v>
      </c>
      <c r="H51" s="255"/>
      <c r="I51" s="255"/>
      <c r="J51" s="255" t="s">
        <v>2430</v>
      </c>
      <c r="K51" s="255" t="s">
        <v>1267</v>
      </c>
    </row>
    <row r="52" spans="1:11" ht="24" x14ac:dyDescent="0.2">
      <c r="A52" s="368" t="s">
        <v>3303</v>
      </c>
      <c r="B52" s="255" t="s">
        <v>2438</v>
      </c>
      <c r="C52" s="254">
        <v>325000</v>
      </c>
      <c r="D52" s="254">
        <v>279900</v>
      </c>
      <c r="E52" s="254">
        <v>45.1</v>
      </c>
      <c r="F52" s="258" t="s">
        <v>2439</v>
      </c>
      <c r="G52" s="255" t="s">
        <v>2445</v>
      </c>
      <c r="H52" s="255"/>
      <c r="I52" s="255"/>
      <c r="J52" s="255" t="s">
        <v>2430</v>
      </c>
      <c r="K52" s="255" t="s">
        <v>1267</v>
      </c>
    </row>
    <row r="53" spans="1:11" ht="24" x14ac:dyDescent="0.2">
      <c r="A53" s="368" t="s">
        <v>3304</v>
      </c>
      <c r="B53" s="255" t="s">
        <v>2440</v>
      </c>
      <c r="C53" s="254">
        <v>245000</v>
      </c>
      <c r="D53" s="254">
        <v>211000</v>
      </c>
      <c r="E53" s="254">
        <v>34</v>
      </c>
      <c r="F53" s="258" t="s">
        <v>2441</v>
      </c>
      <c r="G53" s="255" t="s">
        <v>2445</v>
      </c>
      <c r="H53" s="255"/>
      <c r="I53" s="255"/>
      <c r="J53" s="255" t="s">
        <v>2430</v>
      </c>
      <c r="K53" s="255" t="s">
        <v>1267</v>
      </c>
    </row>
    <row r="54" spans="1:11" ht="24" x14ac:dyDescent="0.2">
      <c r="A54" s="368" t="s">
        <v>3305</v>
      </c>
      <c r="B54" s="255" t="s">
        <v>2442</v>
      </c>
      <c r="C54" s="254">
        <v>256000</v>
      </c>
      <c r="D54" s="254">
        <v>220400</v>
      </c>
      <c r="E54" s="254">
        <v>35.6</v>
      </c>
      <c r="F54" s="258" t="s">
        <v>2383</v>
      </c>
      <c r="G54" s="255" t="s">
        <v>2445</v>
      </c>
      <c r="H54" s="255"/>
      <c r="I54" s="255"/>
      <c r="J54" s="255" t="s">
        <v>2430</v>
      </c>
      <c r="K54" s="255" t="s">
        <v>1267</v>
      </c>
    </row>
    <row r="55" spans="1:11" ht="36" x14ac:dyDescent="0.2">
      <c r="A55" s="368" t="s">
        <v>3306</v>
      </c>
      <c r="B55" s="255" t="s">
        <v>2443</v>
      </c>
      <c r="C55" s="254">
        <v>228000</v>
      </c>
      <c r="D55" s="254">
        <v>199500</v>
      </c>
      <c r="E55" s="254">
        <v>0</v>
      </c>
      <c r="F55" s="258" t="s">
        <v>2358</v>
      </c>
      <c r="G55" s="255" t="s">
        <v>2445</v>
      </c>
      <c r="H55" s="255"/>
      <c r="I55" s="255"/>
      <c r="J55" s="255" t="s">
        <v>2430</v>
      </c>
      <c r="K55" s="255" t="s">
        <v>1267</v>
      </c>
    </row>
    <row r="56" spans="1:11" ht="24" x14ac:dyDescent="0.2">
      <c r="A56" s="368" t="s">
        <v>3307</v>
      </c>
      <c r="B56" s="255" t="s">
        <v>2444</v>
      </c>
      <c r="C56" s="254">
        <v>358560</v>
      </c>
      <c r="D56" s="254">
        <v>358560</v>
      </c>
      <c r="E56" s="254">
        <v>0</v>
      </c>
      <c r="F56" s="258" t="s">
        <v>2358</v>
      </c>
      <c r="G56" s="255" t="s">
        <v>2445</v>
      </c>
      <c r="H56" s="255"/>
      <c r="I56" s="255"/>
      <c r="J56" s="255" t="s">
        <v>2430</v>
      </c>
      <c r="K56" s="255" t="s">
        <v>1267</v>
      </c>
    </row>
    <row r="57" spans="1:11" s="197" customFormat="1" ht="36" x14ac:dyDescent="0.2">
      <c r="A57" s="345" t="s">
        <v>3308</v>
      </c>
      <c r="B57" s="260" t="s">
        <v>2875</v>
      </c>
      <c r="C57" s="259">
        <v>1130723.8700000001</v>
      </c>
      <c r="D57" s="259">
        <v>0</v>
      </c>
      <c r="E57" s="259">
        <v>1130723.8700000001</v>
      </c>
      <c r="F57" s="262" t="s">
        <v>2358</v>
      </c>
      <c r="G57" s="260" t="s">
        <v>2445</v>
      </c>
      <c r="H57" s="260"/>
      <c r="I57" s="260"/>
      <c r="J57" s="260" t="s">
        <v>355</v>
      </c>
      <c r="K57" s="260"/>
    </row>
    <row r="58" spans="1:11" s="197" customFormat="1" ht="36" x14ac:dyDescent="0.2">
      <c r="A58" s="345" t="s">
        <v>3309</v>
      </c>
      <c r="B58" s="260" t="s">
        <v>2874</v>
      </c>
      <c r="C58" s="259">
        <v>120000</v>
      </c>
      <c r="D58" s="259">
        <v>0</v>
      </c>
      <c r="E58" s="259">
        <v>120000</v>
      </c>
      <c r="F58" s="262" t="s">
        <v>2358</v>
      </c>
      <c r="G58" s="260" t="s">
        <v>2445</v>
      </c>
      <c r="H58" s="260"/>
      <c r="I58" s="260"/>
      <c r="J58" s="260" t="s">
        <v>355</v>
      </c>
      <c r="K58" s="260"/>
    </row>
    <row r="59" spans="1:11" s="147" customFormat="1" ht="96" x14ac:dyDescent="0.2">
      <c r="A59" s="368" t="s">
        <v>3310</v>
      </c>
      <c r="B59" s="255" t="s">
        <v>2450</v>
      </c>
      <c r="C59" s="254">
        <v>47800</v>
      </c>
      <c r="D59" s="254">
        <v>47800</v>
      </c>
      <c r="E59" s="254">
        <v>0</v>
      </c>
      <c r="F59" s="258" t="s">
        <v>2451</v>
      </c>
      <c r="G59" s="255" t="s">
        <v>2452</v>
      </c>
      <c r="H59" s="255"/>
      <c r="I59" s="255"/>
      <c r="J59" s="255" t="s">
        <v>355</v>
      </c>
      <c r="K59" s="255"/>
    </row>
    <row r="60" spans="1:11" s="147" customFormat="1" ht="72" x14ac:dyDescent="0.2">
      <c r="A60" s="368" t="s">
        <v>3311</v>
      </c>
      <c r="B60" s="255" t="s">
        <v>3532</v>
      </c>
      <c r="C60" s="254">
        <v>22626907.059999999</v>
      </c>
      <c r="D60" s="254">
        <v>0</v>
      </c>
      <c r="E60" s="254">
        <v>22626907.059999999</v>
      </c>
      <c r="F60" s="258" t="s">
        <v>2474</v>
      </c>
      <c r="G60" s="255" t="s">
        <v>2475</v>
      </c>
      <c r="H60" s="255"/>
      <c r="I60" s="255"/>
      <c r="J60" s="266" t="s">
        <v>1262</v>
      </c>
      <c r="K60" s="255"/>
    </row>
    <row r="61" spans="1:11" s="147" customFormat="1" ht="24" x14ac:dyDescent="0.2">
      <c r="A61" s="368" t="s">
        <v>3312</v>
      </c>
      <c r="B61" s="255" t="s">
        <v>3541</v>
      </c>
      <c r="C61" s="259">
        <v>45000</v>
      </c>
      <c r="D61" s="259">
        <v>45000</v>
      </c>
      <c r="E61" s="259">
        <v>0</v>
      </c>
      <c r="F61" s="262" t="s">
        <v>3542</v>
      </c>
      <c r="G61" s="260" t="s">
        <v>3543</v>
      </c>
      <c r="H61" s="260"/>
      <c r="I61" s="260"/>
      <c r="J61" s="288" t="s">
        <v>2387</v>
      </c>
      <c r="K61" s="260" t="s">
        <v>1267</v>
      </c>
    </row>
    <row r="62" spans="1:11" s="147" customFormat="1" ht="36" x14ac:dyDescent="0.2">
      <c r="A62" s="368" t="s">
        <v>3313</v>
      </c>
      <c r="B62" s="255" t="s">
        <v>2497</v>
      </c>
      <c r="C62" s="254">
        <v>165900</v>
      </c>
      <c r="D62" s="254">
        <v>8100</v>
      </c>
      <c r="E62" s="254">
        <v>157.80000000000001</v>
      </c>
      <c r="F62" s="258" t="s">
        <v>2467</v>
      </c>
      <c r="G62" s="255" t="s">
        <v>2499</v>
      </c>
      <c r="H62" s="255"/>
      <c r="I62" s="255"/>
      <c r="J62" s="266" t="s">
        <v>2380</v>
      </c>
      <c r="K62" s="255" t="s">
        <v>1267</v>
      </c>
    </row>
    <row r="63" spans="1:11" s="147" customFormat="1" ht="36" x14ac:dyDescent="0.2">
      <c r="A63" s="368" t="s">
        <v>3314</v>
      </c>
      <c r="B63" s="255" t="s">
        <v>2498</v>
      </c>
      <c r="C63" s="254">
        <v>165900</v>
      </c>
      <c r="D63" s="254">
        <v>8100</v>
      </c>
      <c r="E63" s="254">
        <v>157.80000000000001</v>
      </c>
      <c r="F63" s="258" t="s">
        <v>2467</v>
      </c>
      <c r="G63" s="255" t="s">
        <v>2499</v>
      </c>
      <c r="H63" s="255"/>
      <c r="I63" s="255"/>
      <c r="J63" s="266" t="s">
        <v>2380</v>
      </c>
      <c r="K63" s="255" t="s">
        <v>1267</v>
      </c>
    </row>
    <row r="64" spans="1:11" s="147" customFormat="1" ht="24" x14ac:dyDescent="0.2">
      <c r="A64" s="368" t="s">
        <v>3315</v>
      </c>
      <c r="B64" s="255" t="s">
        <v>2500</v>
      </c>
      <c r="C64" s="254">
        <v>12000</v>
      </c>
      <c r="D64" s="254">
        <v>0</v>
      </c>
      <c r="E64" s="254">
        <v>120000</v>
      </c>
      <c r="F64" s="258" t="s">
        <v>2493</v>
      </c>
      <c r="G64" s="255" t="s">
        <v>2501</v>
      </c>
      <c r="H64" s="255"/>
      <c r="I64" s="255"/>
      <c r="J64" s="266" t="s">
        <v>2380</v>
      </c>
      <c r="K64" s="255" t="s">
        <v>1267</v>
      </c>
    </row>
    <row r="65" spans="1:11" s="147" customFormat="1" ht="108" x14ac:dyDescent="0.2">
      <c r="A65" s="368" t="s">
        <v>3316</v>
      </c>
      <c r="B65" s="255" t="s">
        <v>2573</v>
      </c>
      <c r="C65" s="254">
        <v>902500</v>
      </c>
      <c r="D65" s="254">
        <v>902500</v>
      </c>
      <c r="E65" s="254">
        <v>0</v>
      </c>
      <c r="F65" s="258" t="s">
        <v>2575</v>
      </c>
      <c r="G65" s="255" t="s">
        <v>2574</v>
      </c>
      <c r="H65" s="287">
        <v>44837</v>
      </c>
      <c r="I65" s="255" t="s">
        <v>2878</v>
      </c>
      <c r="J65" s="266" t="s">
        <v>2360</v>
      </c>
      <c r="K65" s="255" t="s">
        <v>2832</v>
      </c>
    </row>
    <row r="66" spans="1:11" s="147" customFormat="1" ht="48" x14ac:dyDescent="0.2">
      <c r="A66" s="368" t="s">
        <v>3317</v>
      </c>
      <c r="B66" s="255" t="s">
        <v>2618</v>
      </c>
      <c r="C66" s="254">
        <v>137000</v>
      </c>
      <c r="D66" s="254">
        <v>137000</v>
      </c>
      <c r="E66" s="289">
        <v>0</v>
      </c>
      <c r="F66" s="258" t="s">
        <v>2617</v>
      </c>
      <c r="G66" s="255" t="s">
        <v>2616</v>
      </c>
      <c r="H66" s="255"/>
      <c r="I66" s="255"/>
      <c r="J66" s="255" t="s">
        <v>2430</v>
      </c>
      <c r="K66" s="255" t="s">
        <v>1267</v>
      </c>
    </row>
    <row r="67" spans="1:11" s="147" customFormat="1" ht="48" x14ac:dyDescent="0.2">
      <c r="A67" s="368" t="s">
        <v>3318</v>
      </c>
      <c r="B67" s="255" t="s">
        <v>2619</v>
      </c>
      <c r="C67" s="254">
        <v>150000</v>
      </c>
      <c r="D67" s="254">
        <v>150000</v>
      </c>
      <c r="E67" s="289">
        <v>0</v>
      </c>
      <c r="F67" s="258" t="s">
        <v>2383</v>
      </c>
      <c r="G67" s="255" t="s">
        <v>2616</v>
      </c>
      <c r="H67" s="255"/>
      <c r="I67" s="255"/>
      <c r="J67" s="255" t="s">
        <v>2430</v>
      </c>
      <c r="K67" s="255" t="s">
        <v>1267</v>
      </c>
    </row>
    <row r="68" spans="1:11" s="147" customFormat="1" ht="24" x14ac:dyDescent="0.2">
      <c r="A68" s="368" t="s">
        <v>3319</v>
      </c>
      <c r="B68" s="255" t="s">
        <v>2620</v>
      </c>
      <c r="C68" s="254">
        <v>112500</v>
      </c>
      <c r="D68" s="254">
        <v>112500</v>
      </c>
      <c r="E68" s="289">
        <v>0</v>
      </c>
      <c r="F68" s="258" t="s">
        <v>2383</v>
      </c>
      <c r="G68" s="255" t="s">
        <v>2616</v>
      </c>
      <c r="H68" s="255"/>
      <c r="I68" s="255"/>
      <c r="J68" s="255" t="s">
        <v>2430</v>
      </c>
      <c r="K68" s="255" t="s">
        <v>1267</v>
      </c>
    </row>
    <row r="69" spans="1:11" s="147" customFormat="1" ht="84" x14ac:dyDescent="0.2">
      <c r="A69" s="368" t="s">
        <v>3320</v>
      </c>
      <c r="B69" s="255" t="s">
        <v>2621</v>
      </c>
      <c r="C69" s="254">
        <v>2968136.46</v>
      </c>
      <c r="D69" s="254">
        <v>0</v>
      </c>
      <c r="E69" s="254">
        <v>2968136.46</v>
      </c>
      <c r="F69" s="258" t="s">
        <v>2622</v>
      </c>
      <c r="G69" s="255" t="s">
        <v>2623</v>
      </c>
      <c r="H69" s="255"/>
      <c r="I69" s="255"/>
      <c r="J69" s="266" t="s">
        <v>1262</v>
      </c>
      <c r="K69" s="255"/>
    </row>
    <row r="70" spans="1:11" s="147" customFormat="1" ht="24" x14ac:dyDescent="0.2">
      <c r="A70" s="368" t="s">
        <v>3321</v>
      </c>
      <c r="B70" s="255" t="s">
        <v>3546</v>
      </c>
      <c r="C70" s="254">
        <v>265000</v>
      </c>
      <c r="D70" s="254">
        <v>0</v>
      </c>
      <c r="E70" s="254">
        <v>265000</v>
      </c>
      <c r="F70" s="258" t="s">
        <v>3547</v>
      </c>
      <c r="G70" s="255" t="s">
        <v>3548</v>
      </c>
      <c r="H70" s="255"/>
      <c r="I70" s="255"/>
      <c r="J70" s="266" t="s">
        <v>2380</v>
      </c>
      <c r="K70" s="255" t="s">
        <v>1267</v>
      </c>
    </row>
    <row r="71" spans="1:11" s="147" customFormat="1" ht="24" x14ac:dyDescent="0.2">
      <c r="A71" s="368" t="s">
        <v>3322</v>
      </c>
      <c r="B71" s="255" t="s">
        <v>2756</v>
      </c>
      <c r="C71" s="254">
        <v>149400</v>
      </c>
      <c r="D71" s="254">
        <v>99600</v>
      </c>
      <c r="E71" s="254">
        <v>49.8</v>
      </c>
      <c r="F71" s="258">
        <v>44390</v>
      </c>
      <c r="G71" s="255" t="s">
        <v>2616</v>
      </c>
      <c r="H71" s="255"/>
      <c r="I71" s="255"/>
      <c r="J71" s="255" t="s">
        <v>2430</v>
      </c>
      <c r="K71" s="255" t="s">
        <v>1267</v>
      </c>
    </row>
    <row r="72" spans="1:11" s="147" customFormat="1" ht="24" x14ac:dyDescent="0.2">
      <c r="A72" s="345" t="s">
        <v>3323</v>
      </c>
      <c r="B72" s="260" t="s">
        <v>2879</v>
      </c>
      <c r="C72" s="259">
        <v>40000</v>
      </c>
      <c r="D72" s="259">
        <v>40000</v>
      </c>
      <c r="E72" s="259">
        <v>0</v>
      </c>
      <c r="F72" s="262" t="s">
        <v>2383</v>
      </c>
      <c r="G72" s="260" t="s">
        <v>2880</v>
      </c>
      <c r="H72" s="260"/>
      <c r="I72" s="260"/>
      <c r="J72" s="288" t="s">
        <v>2387</v>
      </c>
      <c r="K72" s="260" t="s">
        <v>1267</v>
      </c>
    </row>
    <row r="73" spans="1:11" s="147" customFormat="1" ht="24" x14ac:dyDescent="0.2">
      <c r="A73" s="345" t="s">
        <v>3324</v>
      </c>
      <c r="B73" s="260" t="s">
        <v>2881</v>
      </c>
      <c r="C73" s="259">
        <v>75000</v>
      </c>
      <c r="D73" s="259">
        <v>75000</v>
      </c>
      <c r="E73" s="259">
        <v>0</v>
      </c>
      <c r="F73" s="262" t="s">
        <v>2882</v>
      </c>
      <c r="G73" s="260" t="s">
        <v>2883</v>
      </c>
      <c r="H73" s="260"/>
      <c r="I73" s="260"/>
      <c r="J73" s="288" t="s">
        <v>2387</v>
      </c>
      <c r="K73" s="260" t="s">
        <v>1267</v>
      </c>
    </row>
    <row r="74" spans="1:11" s="147" customFormat="1" ht="24" x14ac:dyDescent="0.2">
      <c r="A74" s="345" t="s">
        <v>3325</v>
      </c>
      <c r="B74" s="260" t="s">
        <v>2884</v>
      </c>
      <c r="C74" s="259">
        <v>40000</v>
      </c>
      <c r="D74" s="259">
        <v>40000</v>
      </c>
      <c r="E74" s="259">
        <v>0</v>
      </c>
      <c r="F74" s="262" t="s">
        <v>2358</v>
      </c>
      <c r="G74" s="260" t="s">
        <v>2885</v>
      </c>
      <c r="H74" s="260"/>
      <c r="I74" s="260"/>
      <c r="J74" s="288" t="s">
        <v>2387</v>
      </c>
      <c r="K74" s="260" t="s">
        <v>1267</v>
      </c>
    </row>
    <row r="75" spans="1:11" s="147" customFormat="1" ht="24" x14ac:dyDescent="0.2">
      <c r="A75" s="345" t="s">
        <v>3326</v>
      </c>
      <c r="B75" s="260" t="s">
        <v>2886</v>
      </c>
      <c r="C75" s="259">
        <v>34000</v>
      </c>
      <c r="D75" s="259">
        <v>34000</v>
      </c>
      <c r="E75" s="259">
        <v>0</v>
      </c>
      <c r="F75" s="262" t="s">
        <v>2383</v>
      </c>
      <c r="G75" s="260" t="s">
        <v>2880</v>
      </c>
      <c r="H75" s="260"/>
      <c r="I75" s="260"/>
      <c r="J75" s="288" t="s">
        <v>2387</v>
      </c>
      <c r="K75" s="260" t="s">
        <v>1267</v>
      </c>
    </row>
    <row r="76" spans="1:11" s="147" customFormat="1" ht="24" x14ac:dyDescent="0.2">
      <c r="A76" s="345" t="s">
        <v>3327</v>
      </c>
      <c r="B76" s="260" t="s">
        <v>2887</v>
      </c>
      <c r="C76" s="259">
        <v>23000</v>
      </c>
      <c r="D76" s="259">
        <v>23000</v>
      </c>
      <c r="E76" s="259">
        <v>0</v>
      </c>
      <c r="F76" s="262" t="s">
        <v>2383</v>
      </c>
      <c r="G76" s="260" t="s">
        <v>2880</v>
      </c>
      <c r="H76" s="260"/>
      <c r="I76" s="260"/>
      <c r="J76" s="288" t="s">
        <v>2387</v>
      </c>
      <c r="K76" s="260" t="s">
        <v>1267</v>
      </c>
    </row>
    <row r="77" spans="1:11" s="147" customFormat="1" ht="24" x14ac:dyDescent="0.2">
      <c r="A77" s="345" t="s">
        <v>3328</v>
      </c>
      <c r="B77" s="260" t="s">
        <v>2888</v>
      </c>
      <c r="C77" s="259">
        <v>21600</v>
      </c>
      <c r="D77" s="259">
        <v>21600</v>
      </c>
      <c r="E77" s="259">
        <v>0</v>
      </c>
      <c r="F77" s="262" t="s">
        <v>2889</v>
      </c>
      <c r="G77" s="260" t="s">
        <v>2890</v>
      </c>
      <c r="H77" s="260"/>
      <c r="I77" s="260"/>
      <c r="J77" s="288" t="s">
        <v>2387</v>
      </c>
      <c r="K77" s="260" t="s">
        <v>1267</v>
      </c>
    </row>
    <row r="78" spans="1:11" s="147" customFormat="1" ht="24" x14ac:dyDescent="0.2">
      <c r="A78" s="345" t="s">
        <v>3329</v>
      </c>
      <c r="B78" s="260" t="s">
        <v>2891</v>
      </c>
      <c r="C78" s="259">
        <v>32500</v>
      </c>
      <c r="D78" s="259">
        <v>32500</v>
      </c>
      <c r="E78" s="259">
        <v>0</v>
      </c>
      <c r="F78" s="262" t="s">
        <v>2892</v>
      </c>
      <c r="G78" s="260" t="s">
        <v>2373</v>
      </c>
      <c r="H78" s="260"/>
      <c r="I78" s="260"/>
      <c r="J78" s="288" t="s">
        <v>2387</v>
      </c>
      <c r="K78" s="260" t="s">
        <v>1267</v>
      </c>
    </row>
    <row r="79" spans="1:11" s="147" customFormat="1" ht="24" x14ac:dyDescent="0.2">
      <c r="A79" s="345" t="s">
        <v>3330</v>
      </c>
      <c r="B79" s="260" t="s">
        <v>2494</v>
      </c>
      <c r="C79" s="259">
        <v>34450</v>
      </c>
      <c r="D79" s="259">
        <v>34450</v>
      </c>
      <c r="E79" s="259">
        <v>0</v>
      </c>
      <c r="F79" s="262" t="s">
        <v>2495</v>
      </c>
      <c r="G79" s="260" t="s">
        <v>2496</v>
      </c>
      <c r="H79" s="260"/>
      <c r="I79" s="260"/>
      <c r="J79" s="288" t="s">
        <v>2387</v>
      </c>
      <c r="K79" s="260" t="s">
        <v>1267</v>
      </c>
    </row>
    <row r="80" spans="1:11" s="147" customFormat="1" ht="24" x14ac:dyDescent="0.2">
      <c r="A80" s="345" t="s">
        <v>3331</v>
      </c>
      <c r="B80" s="260" t="s">
        <v>2884</v>
      </c>
      <c r="C80" s="259">
        <v>35000</v>
      </c>
      <c r="D80" s="259">
        <v>35000</v>
      </c>
      <c r="E80" s="259">
        <v>0</v>
      </c>
      <c r="F80" s="262" t="s">
        <v>2893</v>
      </c>
      <c r="G80" s="260" t="s">
        <v>2894</v>
      </c>
      <c r="H80" s="260"/>
      <c r="I80" s="260"/>
      <c r="J80" s="288" t="s">
        <v>2387</v>
      </c>
      <c r="K80" s="260" t="s">
        <v>1267</v>
      </c>
    </row>
    <row r="81" spans="1:11" s="147" customFormat="1" ht="24" x14ac:dyDescent="0.2">
      <c r="A81" s="345" t="s">
        <v>3332</v>
      </c>
      <c r="B81" s="260" t="s">
        <v>2895</v>
      </c>
      <c r="C81" s="259">
        <v>39000</v>
      </c>
      <c r="D81" s="259">
        <v>39000</v>
      </c>
      <c r="E81" s="259">
        <v>0</v>
      </c>
      <c r="F81" s="262" t="s">
        <v>2493</v>
      </c>
      <c r="G81" s="260" t="s">
        <v>2896</v>
      </c>
      <c r="H81" s="260"/>
      <c r="I81" s="260"/>
      <c r="J81" s="288" t="s">
        <v>2387</v>
      </c>
      <c r="K81" s="260" t="s">
        <v>1267</v>
      </c>
    </row>
    <row r="82" spans="1:11" s="147" customFormat="1" ht="36" x14ac:dyDescent="0.2">
      <c r="A82" s="345" t="s">
        <v>3333</v>
      </c>
      <c r="B82" s="260" t="s">
        <v>3544</v>
      </c>
      <c r="C82" s="259">
        <v>199500</v>
      </c>
      <c r="D82" s="259">
        <v>199500</v>
      </c>
      <c r="E82" s="259">
        <v>0</v>
      </c>
      <c r="F82" s="262" t="s">
        <v>2358</v>
      </c>
      <c r="G82" s="260" t="s">
        <v>2445</v>
      </c>
      <c r="H82" s="260"/>
      <c r="I82" s="260"/>
      <c r="J82" s="260" t="s">
        <v>2430</v>
      </c>
      <c r="K82" s="260" t="s">
        <v>1267</v>
      </c>
    </row>
    <row r="83" spans="1:11" s="147" customFormat="1" ht="24" x14ac:dyDescent="0.2">
      <c r="A83" s="345" t="s">
        <v>3334</v>
      </c>
      <c r="B83" s="260" t="s">
        <v>3545</v>
      </c>
      <c r="C83" s="259">
        <v>358600</v>
      </c>
      <c r="D83" s="259">
        <v>358600</v>
      </c>
      <c r="E83" s="259">
        <v>0</v>
      </c>
      <c r="F83" s="262" t="s">
        <v>2358</v>
      </c>
      <c r="G83" s="260" t="s">
        <v>2445</v>
      </c>
      <c r="H83" s="260"/>
      <c r="I83" s="260"/>
      <c r="J83" s="260" t="s">
        <v>2430</v>
      </c>
      <c r="K83" s="260" t="s">
        <v>1267</v>
      </c>
    </row>
    <row r="84" spans="1:11" s="147" customFormat="1" ht="60" x14ac:dyDescent="0.2">
      <c r="A84" s="345" t="s">
        <v>3335</v>
      </c>
      <c r="B84" s="260" t="s">
        <v>2897</v>
      </c>
      <c r="C84" s="259">
        <v>69044</v>
      </c>
      <c r="D84" s="259">
        <v>69044</v>
      </c>
      <c r="E84" s="259">
        <v>0</v>
      </c>
      <c r="F84" s="262" t="s">
        <v>2368</v>
      </c>
      <c r="G84" s="260" t="s">
        <v>2445</v>
      </c>
      <c r="H84" s="260"/>
      <c r="I84" s="260"/>
      <c r="J84" s="260" t="s">
        <v>2430</v>
      </c>
      <c r="K84" s="260" t="s">
        <v>1267</v>
      </c>
    </row>
    <row r="85" spans="1:11" s="147" customFormat="1" ht="24" x14ac:dyDescent="0.2">
      <c r="A85" s="345" t="s">
        <v>3336</v>
      </c>
      <c r="B85" s="260" t="s">
        <v>2898</v>
      </c>
      <c r="C85" s="259">
        <v>98000</v>
      </c>
      <c r="D85" s="259">
        <v>98000</v>
      </c>
      <c r="E85" s="259">
        <v>0</v>
      </c>
      <c r="F85" s="262" t="s">
        <v>2358</v>
      </c>
      <c r="G85" s="260" t="s">
        <v>2445</v>
      </c>
      <c r="H85" s="260"/>
      <c r="I85" s="260"/>
      <c r="J85" s="260" t="s">
        <v>2430</v>
      </c>
      <c r="K85" s="260" t="s">
        <v>1267</v>
      </c>
    </row>
    <row r="86" spans="1:11" s="147" customFormat="1" ht="24" x14ac:dyDescent="0.2">
      <c r="A86" s="345" t="s">
        <v>3337</v>
      </c>
      <c r="B86" s="260" t="s">
        <v>2898</v>
      </c>
      <c r="C86" s="259">
        <v>98000</v>
      </c>
      <c r="D86" s="259">
        <v>98000</v>
      </c>
      <c r="E86" s="259">
        <v>0</v>
      </c>
      <c r="F86" s="262" t="s">
        <v>2358</v>
      </c>
      <c r="G86" s="260" t="s">
        <v>2445</v>
      </c>
      <c r="H86" s="260"/>
      <c r="I86" s="260"/>
      <c r="J86" s="260" t="s">
        <v>2430</v>
      </c>
      <c r="K86" s="260" t="s">
        <v>1267</v>
      </c>
    </row>
    <row r="87" spans="1:11" s="147" customFormat="1" ht="36" x14ac:dyDescent="0.2">
      <c r="A87" s="345" t="s">
        <v>3338</v>
      </c>
      <c r="B87" s="260" t="s">
        <v>2899</v>
      </c>
      <c r="C87" s="259">
        <v>54000</v>
      </c>
      <c r="D87" s="259">
        <v>54000</v>
      </c>
      <c r="E87" s="259">
        <v>0</v>
      </c>
      <c r="F87" s="262" t="s">
        <v>2900</v>
      </c>
      <c r="G87" s="260" t="s">
        <v>2901</v>
      </c>
      <c r="H87" s="260"/>
      <c r="I87" s="260"/>
      <c r="J87" s="260" t="s">
        <v>2430</v>
      </c>
      <c r="K87" s="260" t="s">
        <v>1267</v>
      </c>
    </row>
    <row r="88" spans="1:11" s="147" customFormat="1" ht="36" x14ac:dyDescent="0.2">
      <c r="A88" s="345" t="s">
        <v>3339</v>
      </c>
      <c r="B88" s="260" t="s">
        <v>2902</v>
      </c>
      <c r="C88" s="259">
        <v>16000</v>
      </c>
      <c r="D88" s="259">
        <v>16000</v>
      </c>
      <c r="E88" s="259">
        <v>0</v>
      </c>
      <c r="F88" s="262" t="s">
        <v>2900</v>
      </c>
      <c r="G88" s="260" t="s">
        <v>2901</v>
      </c>
      <c r="H88" s="260"/>
      <c r="I88" s="260"/>
      <c r="J88" s="260" t="s">
        <v>2430</v>
      </c>
      <c r="K88" s="260" t="s">
        <v>1267</v>
      </c>
    </row>
    <row r="89" spans="1:11" s="147" customFormat="1" ht="48" x14ac:dyDescent="0.2">
      <c r="A89" s="345" t="s">
        <v>3340</v>
      </c>
      <c r="B89" s="260" t="s">
        <v>2903</v>
      </c>
      <c r="C89" s="259">
        <v>65000</v>
      </c>
      <c r="D89" s="259">
        <v>65000</v>
      </c>
      <c r="E89" s="259">
        <v>0</v>
      </c>
      <c r="F89" s="262" t="s">
        <v>2904</v>
      </c>
      <c r="G89" s="260" t="s">
        <v>2905</v>
      </c>
      <c r="H89" s="260"/>
      <c r="I89" s="260"/>
      <c r="J89" s="260" t="s">
        <v>2430</v>
      </c>
      <c r="K89" s="260" t="s">
        <v>1267</v>
      </c>
    </row>
    <row r="90" spans="1:11" s="147" customFormat="1" ht="36" x14ac:dyDescent="0.2">
      <c r="A90" s="345" t="s">
        <v>3341</v>
      </c>
      <c r="B90" s="260" t="s">
        <v>2906</v>
      </c>
      <c r="C90" s="259">
        <v>39390</v>
      </c>
      <c r="D90" s="259">
        <v>39390</v>
      </c>
      <c r="E90" s="259">
        <v>0</v>
      </c>
      <c r="F90" s="262" t="s">
        <v>2907</v>
      </c>
      <c r="G90" s="260" t="s">
        <v>2908</v>
      </c>
      <c r="H90" s="260"/>
      <c r="I90" s="260"/>
      <c r="J90" s="260" t="s">
        <v>2430</v>
      </c>
      <c r="K90" s="260" t="s">
        <v>1267</v>
      </c>
    </row>
    <row r="91" spans="1:11" s="147" customFormat="1" ht="36" x14ac:dyDescent="0.2">
      <c r="A91" s="345" t="s">
        <v>3342</v>
      </c>
      <c r="B91" s="260" t="s">
        <v>2909</v>
      </c>
      <c r="C91" s="259">
        <v>92000</v>
      </c>
      <c r="D91" s="259">
        <v>92000</v>
      </c>
      <c r="E91" s="259">
        <v>0</v>
      </c>
      <c r="F91" s="262" t="s">
        <v>2617</v>
      </c>
      <c r="G91" s="260" t="s">
        <v>2616</v>
      </c>
      <c r="H91" s="260"/>
      <c r="I91" s="260"/>
      <c r="J91" s="260" t="s">
        <v>2430</v>
      </c>
      <c r="K91" s="260" t="s">
        <v>1267</v>
      </c>
    </row>
    <row r="92" spans="1:11" s="147" customFormat="1" ht="24" x14ac:dyDescent="0.2">
      <c r="A92" s="345" t="s">
        <v>3343</v>
      </c>
      <c r="B92" s="260" t="s">
        <v>2910</v>
      </c>
      <c r="C92" s="259">
        <v>21000</v>
      </c>
      <c r="D92" s="259">
        <v>21000</v>
      </c>
      <c r="E92" s="259">
        <v>0</v>
      </c>
      <c r="F92" s="262" t="s">
        <v>2358</v>
      </c>
      <c r="G92" s="260" t="s">
        <v>2616</v>
      </c>
      <c r="H92" s="260"/>
      <c r="I92" s="260"/>
      <c r="J92" s="260" t="s">
        <v>2430</v>
      </c>
      <c r="K92" s="260" t="s">
        <v>1267</v>
      </c>
    </row>
    <row r="93" spans="1:11" s="147" customFormat="1" ht="24" x14ac:dyDescent="0.2">
      <c r="A93" s="345" t="s">
        <v>3344</v>
      </c>
      <c r="B93" s="260" t="s">
        <v>2911</v>
      </c>
      <c r="C93" s="259">
        <v>31200</v>
      </c>
      <c r="D93" s="259">
        <v>31200</v>
      </c>
      <c r="E93" s="259">
        <v>0</v>
      </c>
      <c r="F93" s="262" t="s">
        <v>2358</v>
      </c>
      <c r="G93" s="260" t="s">
        <v>2616</v>
      </c>
      <c r="H93" s="260"/>
      <c r="I93" s="260"/>
      <c r="J93" s="260" t="s">
        <v>2430</v>
      </c>
      <c r="K93" s="260" t="s">
        <v>1267</v>
      </c>
    </row>
    <row r="94" spans="1:11" s="147" customFormat="1" ht="24" x14ac:dyDescent="0.2">
      <c r="A94" s="345" t="s">
        <v>3345</v>
      </c>
      <c r="B94" s="260" t="s">
        <v>2912</v>
      </c>
      <c r="C94" s="259">
        <v>32000</v>
      </c>
      <c r="D94" s="259">
        <v>32000</v>
      </c>
      <c r="E94" s="259">
        <v>0</v>
      </c>
      <c r="F94" s="262" t="s">
        <v>2617</v>
      </c>
      <c r="G94" s="260" t="s">
        <v>2616</v>
      </c>
      <c r="H94" s="260"/>
      <c r="I94" s="260"/>
      <c r="J94" s="260" t="s">
        <v>2430</v>
      </c>
      <c r="K94" s="260" t="s">
        <v>1267</v>
      </c>
    </row>
    <row r="95" spans="1:11" s="147" customFormat="1" ht="24" x14ac:dyDescent="0.2">
      <c r="A95" s="345" t="s">
        <v>3346</v>
      </c>
      <c r="B95" s="260" t="s">
        <v>2913</v>
      </c>
      <c r="C95" s="259">
        <v>49000</v>
      </c>
      <c r="D95" s="259">
        <v>49000</v>
      </c>
      <c r="E95" s="259">
        <v>0</v>
      </c>
      <c r="F95" s="262" t="s">
        <v>2617</v>
      </c>
      <c r="G95" s="260" t="s">
        <v>2616</v>
      </c>
      <c r="H95" s="260"/>
      <c r="I95" s="260"/>
      <c r="J95" s="260" t="s">
        <v>2430</v>
      </c>
      <c r="K95" s="260" t="s">
        <v>1267</v>
      </c>
    </row>
    <row r="96" spans="1:11" s="147" customFormat="1" ht="48" x14ac:dyDescent="0.2">
      <c r="A96" s="345" t="s">
        <v>3347</v>
      </c>
      <c r="B96" s="260" t="s">
        <v>2914</v>
      </c>
      <c r="C96" s="259">
        <v>39500</v>
      </c>
      <c r="D96" s="259">
        <v>39500</v>
      </c>
      <c r="E96" s="259">
        <v>0</v>
      </c>
      <c r="F96" s="262" t="s">
        <v>2358</v>
      </c>
      <c r="G96" s="260" t="s">
        <v>2616</v>
      </c>
      <c r="H96" s="260"/>
      <c r="I96" s="260"/>
      <c r="J96" s="260" t="s">
        <v>2430</v>
      </c>
      <c r="K96" s="260" t="s">
        <v>1267</v>
      </c>
    </row>
    <row r="97" spans="1:11" s="147" customFormat="1" ht="48" x14ac:dyDescent="0.2">
      <c r="A97" s="345" t="s">
        <v>3348</v>
      </c>
      <c r="B97" s="260" t="s">
        <v>2915</v>
      </c>
      <c r="C97" s="259">
        <v>16200</v>
      </c>
      <c r="D97" s="259">
        <v>16200</v>
      </c>
      <c r="E97" s="259">
        <v>0</v>
      </c>
      <c r="F97" s="262" t="s">
        <v>2383</v>
      </c>
      <c r="G97" s="260" t="s">
        <v>2616</v>
      </c>
      <c r="H97" s="260"/>
      <c r="I97" s="260"/>
      <c r="J97" s="260" t="s">
        <v>2430</v>
      </c>
      <c r="K97" s="260" t="s">
        <v>1267</v>
      </c>
    </row>
    <row r="98" spans="1:11" s="147" customFormat="1" ht="24" x14ac:dyDescent="0.2">
      <c r="A98" s="345" t="s">
        <v>3349</v>
      </c>
      <c r="B98" s="260" t="s">
        <v>2916</v>
      </c>
      <c r="C98" s="259">
        <v>32000</v>
      </c>
      <c r="D98" s="259">
        <v>32000</v>
      </c>
      <c r="E98" s="259">
        <v>0</v>
      </c>
      <c r="F98" s="262" t="s">
        <v>2383</v>
      </c>
      <c r="G98" s="260" t="s">
        <v>2616</v>
      </c>
      <c r="H98" s="260"/>
      <c r="I98" s="260"/>
      <c r="J98" s="260" t="s">
        <v>2430</v>
      </c>
      <c r="K98" s="260" t="s">
        <v>1267</v>
      </c>
    </row>
    <row r="99" spans="1:11" s="147" customFormat="1" ht="24" x14ac:dyDescent="0.2">
      <c r="A99" s="345" t="s">
        <v>3350</v>
      </c>
      <c r="B99" s="260" t="s">
        <v>2917</v>
      </c>
      <c r="C99" s="259">
        <v>38000</v>
      </c>
      <c r="D99" s="259">
        <v>38000</v>
      </c>
      <c r="E99" s="259">
        <v>0</v>
      </c>
      <c r="F99" s="262" t="s">
        <v>2383</v>
      </c>
      <c r="G99" s="260" t="s">
        <v>2616</v>
      </c>
      <c r="H99" s="260"/>
      <c r="I99" s="260"/>
      <c r="J99" s="260" t="s">
        <v>2430</v>
      </c>
      <c r="K99" s="260" t="s">
        <v>1267</v>
      </c>
    </row>
    <row r="100" spans="1:11" s="147" customFormat="1" ht="36" x14ac:dyDescent="0.2">
      <c r="A100" s="345" t="s">
        <v>3351</v>
      </c>
      <c r="B100" s="260" t="s">
        <v>2918</v>
      </c>
      <c r="C100" s="259">
        <v>82500</v>
      </c>
      <c r="D100" s="259">
        <v>82500</v>
      </c>
      <c r="E100" s="259">
        <v>0</v>
      </c>
      <c r="F100" s="262" t="s">
        <v>2383</v>
      </c>
      <c r="G100" s="260" t="s">
        <v>2616</v>
      </c>
      <c r="H100" s="260"/>
      <c r="I100" s="260"/>
      <c r="J100" s="260" t="s">
        <v>2430</v>
      </c>
      <c r="K100" s="260" t="s">
        <v>1267</v>
      </c>
    </row>
    <row r="101" spans="1:11" s="147" customFormat="1" ht="24" x14ac:dyDescent="0.2">
      <c r="A101" s="345" t="s">
        <v>3352</v>
      </c>
      <c r="B101" s="260" t="s">
        <v>2919</v>
      </c>
      <c r="C101" s="259">
        <v>35600</v>
      </c>
      <c r="D101" s="259">
        <v>35600</v>
      </c>
      <c r="E101" s="259">
        <v>0</v>
      </c>
      <c r="F101" s="262" t="s">
        <v>2920</v>
      </c>
      <c r="G101" s="260" t="s">
        <v>2616</v>
      </c>
      <c r="H101" s="260"/>
      <c r="I101" s="260"/>
      <c r="J101" s="260" t="s">
        <v>2430</v>
      </c>
      <c r="K101" s="260" t="s">
        <v>1267</v>
      </c>
    </row>
    <row r="102" spans="1:11" s="147" customFormat="1" ht="24" x14ac:dyDescent="0.2">
      <c r="A102" s="345" t="s">
        <v>3353</v>
      </c>
      <c r="B102" s="260" t="s">
        <v>2921</v>
      </c>
      <c r="C102" s="259">
        <v>3000</v>
      </c>
      <c r="D102" s="259">
        <v>30</v>
      </c>
      <c r="E102" s="259">
        <v>0</v>
      </c>
      <c r="F102" s="262" t="s">
        <v>2922</v>
      </c>
      <c r="G102" s="260" t="s">
        <v>2923</v>
      </c>
      <c r="H102" s="260"/>
      <c r="I102" s="260"/>
      <c r="J102" s="288" t="s">
        <v>2387</v>
      </c>
      <c r="K102" s="260" t="s">
        <v>1267</v>
      </c>
    </row>
    <row r="103" spans="1:11" s="147" customFormat="1" ht="36" x14ac:dyDescent="0.2">
      <c r="A103" s="370" t="s">
        <v>3354</v>
      </c>
      <c r="B103" s="290" t="s">
        <v>2924</v>
      </c>
      <c r="C103" s="285">
        <v>99300</v>
      </c>
      <c r="D103" s="285">
        <v>99.3</v>
      </c>
      <c r="E103" s="285">
        <v>0</v>
      </c>
      <c r="F103" s="286" t="s">
        <v>2467</v>
      </c>
      <c r="G103" s="290" t="s">
        <v>2499</v>
      </c>
      <c r="H103" s="290"/>
      <c r="I103" s="290"/>
      <c r="J103" s="291" t="s">
        <v>2380</v>
      </c>
      <c r="K103" s="290" t="s">
        <v>1267</v>
      </c>
    </row>
    <row r="104" spans="1:11" ht="48" x14ac:dyDescent="0.2">
      <c r="A104" s="368" t="s">
        <v>3355</v>
      </c>
      <c r="B104" s="255" t="s">
        <v>2753</v>
      </c>
      <c r="C104" s="254">
        <v>445000</v>
      </c>
      <c r="D104" s="254">
        <v>0</v>
      </c>
      <c r="E104" s="254">
        <v>440055.56</v>
      </c>
      <c r="F104" s="258" t="s">
        <v>2755</v>
      </c>
      <c r="G104" s="255" t="s">
        <v>2754</v>
      </c>
      <c r="H104" s="255"/>
      <c r="I104" s="255"/>
      <c r="J104" s="266" t="s">
        <v>1262</v>
      </c>
      <c r="K104" s="255"/>
    </row>
    <row r="105" spans="1:11" ht="48" x14ac:dyDescent="0.2">
      <c r="A105" s="371" t="s">
        <v>3356</v>
      </c>
      <c r="B105" s="257" t="s">
        <v>2851</v>
      </c>
      <c r="C105" s="274">
        <v>76952</v>
      </c>
      <c r="D105" s="274">
        <v>76952</v>
      </c>
      <c r="E105" s="259">
        <v>0</v>
      </c>
      <c r="F105" s="259" t="s">
        <v>1285</v>
      </c>
      <c r="G105" s="261" t="s">
        <v>1281</v>
      </c>
      <c r="H105" s="276"/>
      <c r="I105" s="276"/>
      <c r="J105" s="255" t="s">
        <v>355</v>
      </c>
      <c r="K105" s="273"/>
    </row>
    <row r="106" spans="1:11" ht="36" x14ac:dyDescent="0.2">
      <c r="A106" s="371" t="s">
        <v>3357</v>
      </c>
      <c r="B106" s="257" t="s">
        <v>2852</v>
      </c>
      <c r="C106" s="274">
        <v>40317</v>
      </c>
      <c r="D106" s="274">
        <v>40317</v>
      </c>
      <c r="E106" s="259">
        <v>0</v>
      </c>
      <c r="F106" s="260" t="s">
        <v>2404</v>
      </c>
      <c r="G106" s="260" t="s">
        <v>2403</v>
      </c>
      <c r="H106" s="276"/>
      <c r="I106" s="276"/>
      <c r="J106" s="255" t="s">
        <v>355</v>
      </c>
      <c r="K106" s="273"/>
    </row>
    <row r="107" spans="1:11" ht="36" x14ac:dyDescent="0.2">
      <c r="A107" s="371" t="s">
        <v>3358</v>
      </c>
      <c r="B107" s="257" t="s">
        <v>2853</v>
      </c>
      <c r="C107" s="274">
        <v>625000</v>
      </c>
      <c r="D107" s="275">
        <v>0</v>
      </c>
      <c r="E107" s="274">
        <v>625000</v>
      </c>
      <c r="F107" s="260" t="s">
        <v>2404</v>
      </c>
      <c r="G107" s="260" t="s">
        <v>2403</v>
      </c>
      <c r="H107" s="276"/>
      <c r="I107" s="276"/>
      <c r="J107" s="255" t="s">
        <v>355</v>
      </c>
      <c r="K107" s="273"/>
    </row>
    <row r="108" spans="1:11" ht="36" x14ac:dyDescent="0.2">
      <c r="A108" s="371" t="s">
        <v>3359</v>
      </c>
      <c r="B108" s="257" t="s">
        <v>2854</v>
      </c>
      <c r="C108" s="274">
        <v>22179</v>
      </c>
      <c r="D108" s="274">
        <v>22179</v>
      </c>
      <c r="E108" s="259">
        <v>0</v>
      </c>
      <c r="F108" s="260" t="s">
        <v>2404</v>
      </c>
      <c r="G108" s="260" t="s">
        <v>2403</v>
      </c>
      <c r="H108" s="276"/>
      <c r="I108" s="276"/>
      <c r="J108" s="255" t="s">
        <v>355</v>
      </c>
      <c r="K108" s="273"/>
    </row>
    <row r="109" spans="1:11" ht="60" x14ac:dyDescent="0.2">
      <c r="A109" s="371" t="s">
        <v>3360</v>
      </c>
      <c r="B109" s="277" t="s">
        <v>2855</v>
      </c>
      <c r="C109" s="278">
        <v>1966356</v>
      </c>
      <c r="D109" s="278">
        <v>0</v>
      </c>
      <c r="E109" s="278">
        <v>1966356</v>
      </c>
      <c r="F109" s="259" t="s">
        <v>1285</v>
      </c>
      <c r="G109" s="261" t="s">
        <v>1281</v>
      </c>
      <c r="H109" s="276"/>
      <c r="I109" s="276"/>
      <c r="J109" s="255" t="s">
        <v>355</v>
      </c>
      <c r="K109" s="273"/>
    </row>
    <row r="110" spans="1:11" ht="72" x14ac:dyDescent="0.2">
      <c r="A110" s="371" t="s">
        <v>3361</v>
      </c>
      <c r="B110" s="256" t="s">
        <v>2856</v>
      </c>
      <c r="C110" s="279">
        <v>1E-3</v>
      </c>
      <c r="D110" s="279">
        <v>1E-3</v>
      </c>
      <c r="E110" s="259">
        <v>0</v>
      </c>
      <c r="F110" s="259" t="s">
        <v>1285</v>
      </c>
      <c r="G110" s="261" t="s">
        <v>1281</v>
      </c>
      <c r="H110" s="276"/>
      <c r="I110" s="276"/>
      <c r="J110" s="255" t="s">
        <v>355</v>
      </c>
      <c r="K110" s="273"/>
    </row>
    <row r="111" spans="1:11" ht="84" x14ac:dyDescent="0.2">
      <c r="A111" s="371" t="s">
        <v>3362</v>
      </c>
      <c r="B111" s="256" t="s">
        <v>2857</v>
      </c>
      <c r="C111" s="279">
        <v>1E-3</v>
      </c>
      <c r="D111" s="279">
        <v>1E-3</v>
      </c>
      <c r="E111" s="259">
        <v>0</v>
      </c>
      <c r="F111" s="259" t="s">
        <v>1285</v>
      </c>
      <c r="G111" s="261" t="s">
        <v>1281</v>
      </c>
      <c r="H111" s="276"/>
      <c r="I111" s="276"/>
      <c r="J111" s="255" t="s">
        <v>355</v>
      </c>
      <c r="K111" s="273"/>
    </row>
    <row r="112" spans="1:11" ht="60" x14ac:dyDescent="0.2">
      <c r="A112" s="371" t="s">
        <v>3363</v>
      </c>
      <c r="B112" s="256" t="s">
        <v>2858</v>
      </c>
      <c r="C112" s="279">
        <v>1E-3</v>
      </c>
      <c r="D112" s="279">
        <v>1E-3</v>
      </c>
      <c r="E112" s="259">
        <v>0</v>
      </c>
      <c r="F112" s="259" t="s">
        <v>1285</v>
      </c>
      <c r="G112" s="261" t="s">
        <v>1281</v>
      </c>
      <c r="H112" s="276"/>
      <c r="I112" s="276"/>
      <c r="J112" s="255" t="s">
        <v>355</v>
      </c>
      <c r="K112" s="273"/>
    </row>
    <row r="113" spans="1:11" ht="60" x14ac:dyDescent="0.2">
      <c r="A113" s="371" t="s">
        <v>3364</v>
      </c>
      <c r="B113" s="256" t="s">
        <v>2859</v>
      </c>
      <c r="C113" s="279">
        <v>1E-3</v>
      </c>
      <c r="D113" s="259">
        <v>0</v>
      </c>
      <c r="E113" s="259">
        <v>0</v>
      </c>
      <c r="F113" s="259" t="s">
        <v>1285</v>
      </c>
      <c r="G113" s="261" t="s">
        <v>1281</v>
      </c>
      <c r="H113" s="276"/>
      <c r="I113" s="276"/>
      <c r="J113" s="255" t="s">
        <v>355</v>
      </c>
      <c r="K113" s="273"/>
    </row>
    <row r="114" spans="1:11" ht="49.5" customHeight="1" x14ac:dyDescent="0.2">
      <c r="A114" s="371" t="s">
        <v>3365</v>
      </c>
      <c r="B114" s="256" t="s">
        <v>2860</v>
      </c>
      <c r="C114" s="274">
        <v>2247800</v>
      </c>
      <c r="D114" s="280">
        <v>0</v>
      </c>
      <c r="E114" s="274">
        <v>2247800</v>
      </c>
      <c r="F114" s="259" t="s">
        <v>1285</v>
      </c>
      <c r="G114" s="261" t="s">
        <v>1281</v>
      </c>
      <c r="H114" s="275"/>
      <c r="I114" s="276"/>
      <c r="J114" s="255" t="s">
        <v>355</v>
      </c>
      <c r="K114" s="273"/>
    </row>
    <row r="115" spans="1:11" ht="49.5" customHeight="1" x14ac:dyDescent="0.2">
      <c r="A115" s="371" t="s">
        <v>3366</v>
      </c>
      <c r="B115" s="256" t="s">
        <v>2860</v>
      </c>
      <c r="C115" s="274">
        <v>4356054</v>
      </c>
      <c r="D115" s="280">
        <v>0</v>
      </c>
      <c r="E115" s="274">
        <v>4356054</v>
      </c>
      <c r="F115" s="259" t="s">
        <v>1285</v>
      </c>
      <c r="G115" s="261" t="s">
        <v>1281</v>
      </c>
      <c r="H115" s="275"/>
      <c r="I115" s="276"/>
      <c r="J115" s="255" t="s">
        <v>355</v>
      </c>
      <c r="K115" s="273"/>
    </row>
    <row r="116" spans="1:11" ht="49.5" customHeight="1" x14ac:dyDescent="0.2">
      <c r="A116" s="371" t="s">
        <v>3367</v>
      </c>
      <c r="B116" s="256" t="s">
        <v>2861</v>
      </c>
      <c r="C116" s="274">
        <v>64107</v>
      </c>
      <c r="D116" s="280">
        <v>64107</v>
      </c>
      <c r="E116" s="259">
        <v>0</v>
      </c>
      <c r="F116" s="259" t="s">
        <v>1285</v>
      </c>
      <c r="G116" s="261" t="s">
        <v>1281</v>
      </c>
      <c r="H116" s="275"/>
      <c r="I116" s="276"/>
      <c r="J116" s="255" t="s">
        <v>355</v>
      </c>
      <c r="K116" s="273"/>
    </row>
    <row r="117" spans="1:11" ht="49.5" customHeight="1" x14ac:dyDescent="0.2">
      <c r="A117" s="371" t="s">
        <v>3368</v>
      </c>
      <c r="B117" s="256" t="s">
        <v>2860</v>
      </c>
      <c r="C117" s="274">
        <v>280155</v>
      </c>
      <c r="D117" s="274">
        <v>280155</v>
      </c>
      <c r="E117" s="259">
        <v>0</v>
      </c>
      <c r="F117" s="259" t="s">
        <v>1285</v>
      </c>
      <c r="G117" s="261" t="s">
        <v>1281</v>
      </c>
      <c r="H117" s="275"/>
      <c r="I117" s="276"/>
      <c r="J117" s="255" t="s">
        <v>355</v>
      </c>
      <c r="K117" s="273"/>
    </row>
    <row r="118" spans="1:11" ht="49.5" customHeight="1" x14ac:dyDescent="0.2">
      <c r="A118" s="371" t="s">
        <v>3369</v>
      </c>
      <c r="B118" s="256" t="s">
        <v>2862</v>
      </c>
      <c r="C118" s="274">
        <v>3775925</v>
      </c>
      <c r="D118" s="280">
        <v>857690</v>
      </c>
      <c r="E118" s="259">
        <v>2918235</v>
      </c>
      <c r="F118" s="259" t="s">
        <v>1285</v>
      </c>
      <c r="G118" s="261" t="s">
        <v>1281</v>
      </c>
      <c r="H118" s="275"/>
      <c r="I118" s="276"/>
      <c r="J118" s="255" t="s">
        <v>355</v>
      </c>
      <c r="K118" s="273"/>
    </row>
    <row r="119" spans="1:11" ht="49.5" customHeight="1" x14ac:dyDescent="0.2">
      <c r="A119" s="371" t="s">
        <v>3370</v>
      </c>
      <c r="B119" s="281" t="s">
        <v>2863</v>
      </c>
      <c r="C119" s="274">
        <v>1E-3</v>
      </c>
      <c r="D119" s="274">
        <v>1E-3</v>
      </c>
      <c r="E119" s="259">
        <v>0</v>
      </c>
      <c r="F119" s="259" t="s">
        <v>1285</v>
      </c>
      <c r="G119" s="261" t="s">
        <v>1281</v>
      </c>
      <c r="H119" s="275"/>
      <c r="I119" s="276"/>
      <c r="J119" s="255" t="s">
        <v>355</v>
      </c>
      <c r="K119" s="273"/>
    </row>
    <row r="120" spans="1:11" ht="49.5" customHeight="1" x14ac:dyDescent="0.2">
      <c r="A120" s="371" t="s">
        <v>3371</v>
      </c>
      <c r="B120" s="282" t="s">
        <v>2864</v>
      </c>
      <c r="C120" s="274">
        <v>1E-3</v>
      </c>
      <c r="D120" s="274">
        <v>1E-3</v>
      </c>
      <c r="E120" s="259">
        <v>0</v>
      </c>
      <c r="F120" s="260" t="s">
        <v>2153</v>
      </c>
      <c r="G120" s="260" t="s">
        <v>1272</v>
      </c>
      <c r="H120" s="185"/>
      <c r="I120" s="260"/>
      <c r="J120" s="255" t="s">
        <v>355</v>
      </c>
      <c r="K120" s="273"/>
    </row>
    <row r="121" spans="1:11" ht="49.5" customHeight="1" x14ac:dyDescent="0.2">
      <c r="A121" s="371" t="s">
        <v>3372</v>
      </c>
      <c r="B121" s="260" t="s">
        <v>2865</v>
      </c>
      <c r="C121" s="274">
        <v>1E-3</v>
      </c>
      <c r="D121" s="274">
        <v>1E-3</v>
      </c>
      <c r="E121" s="259">
        <v>0</v>
      </c>
      <c r="F121" s="260" t="s">
        <v>2153</v>
      </c>
      <c r="G121" s="260" t="s">
        <v>1272</v>
      </c>
      <c r="H121" s="185"/>
      <c r="I121" s="260"/>
      <c r="J121" s="255" t="s">
        <v>355</v>
      </c>
      <c r="K121" s="273"/>
    </row>
    <row r="122" spans="1:11" ht="49.5" customHeight="1" x14ac:dyDescent="0.2">
      <c r="A122" s="371" t="s">
        <v>3373</v>
      </c>
      <c r="B122" s="260" t="s">
        <v>2866</v>
      </c>
      <c r="C122" s="274">
        <v>1E-3</v>
      </c>
      <c r="D122" s="274">
        <v>1E-3</v>
      </c>
      <c r="E122" s="259">
        <v>0</v>
      </c>
      <c r="F122" s="260" t="s">
        <v>2153</v>
      </c>
      <c r="G122" s="260" t="s">
        <v>1272</v>
      </c>
      <c r="H122" s="185"/>
      <c r="I122" s="260"/>
      <c r="J122" s="255" t="s">
        <v>355</v>
      </c>
      <c r="K122" s="273"/>
    </row>
    <row r="123" spans="1:11" ht="82.5" customHeight="1" x14ac:dyDescent="0.2">
      <c r="A123" s="368" t="s">
        <v>3374</v>
      </c>
      <c r="B123" s="260" t="s">
        <v>2867</v>
      </c>
      <c r="C123" s="274">
        <v>6198836</v>
      </c>
      <c r="D123" s="283">
        <v>0</v>
      </c>
      <c r="E123" s="274">
        <v>6198836</v>
      </c>
      <c r="F123" s="260" t="s">
        <v>2868</v>
      </c>
      <c r="G123" s="261" t="s">
        <v>2707</v>
      </c>
      <c r="H123" s="259"/>
      <c r="I123" s="260"/>
      <c r="J123" s="255" t="s">
        <v>355</v>
      </c>
      <c r="K123" s="273"/>
    </row>
    <row r="124" spans="1:11" ht="82.5" customHeight="1" x14ac:dyDescent="0.2">
      <c r="A124" s="368" t="s">
        <v>3375</v>
      </c>
      <c r="B124" s="260" t="s">
        <v>2869</v>
      </c>
      <c r="C124" s="274">
        <v>75797</v>
      </c>
      <c r="D124" s="274">
        <v>75797</v>
      </c>
      <c r="E124" s="274">
        <v>0</v>
      </c>
      <c r="F124" s="259" t="s">
        <v>1285</v>
      </c>
      <c r="G124" s="261" t="s">
        <v>1350</v>
      </c>
      <c r="H124" s="275"/>
      <c r="I124" s="276"/>
      <c r="J124" s="255" t="s">
        <v>355</v>
      </c>
      <c r="K124" s="273"/>
    </row>
    <row r="125" spans="1:11" s="271" customFormat="1" ht="82.5" customHeight="1" x14ac:dyDescent="0.2">
      <c r="A125" s="345" t="s">
        <v>3376</v>
      </c>
      <c r="B125" s="260" t="s">
        <v>2925</v>
      </c>
      <c r="C125" s="283">
        <v>169580</v>
      </c>
      <c r="D125" s="283">
        <v>5580</v>
      </c>
      <c r="E125" s="283">
        <v>164000</v>
      </c>
      <c r="F125" s="262">
        <v>45203</v>
      </c>
      <c r="G125" s="261" t="s">
        <v>2926</v>
      </c>
      <c r="H125" s="385">
        <v>45203</v>
      </c>
      <c r="I125" s="260" t="s">
        <v>2975</v>
      </c>
      <c r="J125" s="288" t="s">
        <v>2360</v>
      </c>
      <c r="K125" s="260" t="s">
        <v>2976</v>
      </c>
    </row>
    <row r="126" spans="1:11" s="271" customFormat="1" ht="82.5" customHeight="1" x14ac:dyDescent="0.2">
      <c r="A126" s="345" t="s">
        <v>3377</v>
      </c>
      <c r="B126" s="260" t="s">
        <v>2927</v>
      </c>
      <c r="C126" s="283">
        <v>80420</v>
      </c>
      <c r="D126" s="283">
        <v>1420</v>
      </c>
      <c r="E126" s="283">
        <v>79000</v>
      </c>
      <c r="F126" s="262">
        <v>45203</v>
      </c>
      <c r="G126" s="261" t="s">
        <v>2928</v>
      </c>
      <c r="H126" s="385">
        <v>45203</v>
      </c>
      <c r="I126" s="260" t="s">
        <v>2975</v>
      </c>
      <c r="J126" s="288" t="s">
        <v>2360</v>
      </c>
      <c r="K126" s="260" t="s">
        <v>2976</v>
      </c>
    </row>
    <row r="127" spans="1:11" x14ac:dyDescent="0.2">
      <c r="A127" s="400" t="s">
        <v>1792</v>
      </c>
      <c r="B127" s="401"/>
      <c r="C127" s="251">
        <f>SUM(C11:C124)</f>
        <v>68225220.898000017</v>
      </c>
      <c r="D127" s="251"/>
      <c r="E127" s="251"/>
      <c r="F127" s="120"/>
      <c r="G127" s="120"/>
      <c r="H127" s="251"/>
      <c r="I127" s="251"/>
      <c r="J127" s="120"/>
      <c r="K127" s="251"/>
    </row>
  </sheetData>
  <mergeCells count="2">
    <mergeCell ref="C7:K7"/>
    <mergeCell ref="A127:B127"/>
  </mergeCells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8:I14"/>
  <sheetViews>
    <sheetView topLeftCell="A4" workbookViewId="0">
      <selection activeCell="I14" sqref="I14"/>
    </sheetView>
  </sheetViews>
  <sheetFormatPr defaultRowHeight="12.75" x14ac:dyDescent="0.2"/>
  <cols>
    <col min="1" max="1" width="8.855468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96" t="s">
        <v>2978</v>
      </c>
      <c r="D8" s="396"/>
      <c r="E8" s="396"/>
      <c r="F8" s="396"/>
      <c r="G8" s="396"/>
      <c r="H8" s="396"/>
      <c r="I8" s="396"/>
    </row>
    <row r="10" spans="1:9" ht="138" customHeight="1" x14ac:dyDescent="0.2">
      <c r="A10" s="140" t="s">
        <v>368</v>
      </c>
      <c r="B10" s="201" t="s">
        <v>1739</v>
      </c>
      <c r="C10" s="201" t="s">
        <v>1740</v>
      </c>
      <c r="D10" s="201" t="s">
        <v>1741</v>
      </c>
      <c r="E10" s="201" t="s">
        <v>1758</v>
      </c>
      <c r="F10" s="201" t="s">
        <v>1743</v>
      </c>
      <c r="G10" s="201" t="s">
        <v>1744</v>
      </c>
      <c r="H10" s="201" t="s">
        <v>1745</v>
      </c>
      <c r="I10" s="201" t="s">
        <v>1746</v>
      </c>
    </row>
    <row r="11" spans="1:9" x14ac:dyDescent="0.2">
      <c r="A11" s="203">
        <v>1</v>
      </c>
      <c r="B11" s="213">
        <v>2</v>
      </c>
      <c r="C11" s="213">
        <v>3</v>
      </c>
      <c r="D11" s="213">
        <v>4</v>
      </c>
      <c r="E11" s="213">
        <v>5</v>
      </c>
      <c r="F11" s="213">
        <v>6</v>
      </c>
      <c r="G11" s="213">
        <v>7</v>
      </c>
      <c r="H11" s="213">
        <v>8</v>
      </c>
      <c r="I11" s="213">
        <v>9</v>
      </c>
    </row>
    <row r="12" spans="1:9" ht="102" x14ac:dyDescent="0.2">
      <c r="A12" s="372" t="s">
        <v>3378</v>
      </c>
      <c r="B12" s="201" t="s">
        <v>1748</v>
      </c>
      <c r="C12" s="201" t="s">
        <v>1738</v>
      </c>
      <c r="D12" s="204" t="s">
        <v>1779</v>
      </c>
      <c r="E12" s="201" t="s">
        <v>1737</v>
      </c>
      <c r="F12" s="202">
        <v>0</v>
      </c>
      <c r="G12" s="202">
        <v>100</v>
      </c>
      <c r="H12" s="202" t="s">
        <v>2814</v>
      </c>
      <c r="I12" s="202">
        <v>7.3</v>
      </c>
    </row>
    <row r="13" spans="1:9" ht="102" x14ac:dyDescent="0.2">
      <c r="A13" s="372" t="s">
        <v>3379</v>
      </c>
      <c r="B13" s="201" t="s">
        <v>1755</v>
      </c>
      <c r="C13" s="201" t="s">
        <v>1756</v>
      </c>
      <c r="D13" s="201" t="s">
        <v>1806</v>
      </c>
      <c r="E13" s="201" t="s">
        <v>1807</v>
      </c>
      <c r="F13" s="202">
        <v>0</v>
      </c>
      <c r="G13" s="202">
        <v>100</v>
      </c>
      <c r="H13" s="202" t="s">
        <v>2815</v>
      </c>
      <c r="I13" s="202">
        <v>7</v>
      </c>
    </row>
    <row r="14" spans="1:9" ht="114.75" x14ac:dyDescent="0.2">
      <c r="A14" s="372" t="s">
        <v>3380</v>
      </c>
      <c r="B14" s="201" t="s">
        <v>1749</v>
      </c>
      <c r="C14" s="201" t="s">
        <v>1751</v>
      </c>
      <c r="D14" s="201" t="s">
        <v>1754</v>
      </c>
      <c r="E14" s="201" t="s">
        <v>1750</v>
      </c>
      <c r="F14" s="202">
        <v>100</v>
      </c>
      <c r="G14" s="202">
        <v>100</v>
      </c>
      <c r="H14" s="202" t="s">
        <v>2816</v>
      </c>
      <c r="I14" s="202">
        <v>9.4</v>
      </c>
    </row>
  </sheetData>
  <mergeCells count="1">
    <mergeCell ref="C8:I8"/>
  </mergeCells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8:I12"/>
  <sheetViews>
    <sheetView tabSelected="1" workbookViewId="0">
      <selection activeCell="I12" sqref="I12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96" t="s">
        <v>2979</v>
      </c>
      <c r="D8" s="396"/>
      <c r="E8" s="396"/>
      <c r="F8" s="396"/>
      <c r="G8" s="396"/>
      <c r="H8" s="396"/>
      <c r="I8" s="396"/>
    </row>
    <row r="10" spans="1:9" ht="138" customHeight="1" x14ac:dyDescent="0.2">
      <c r="A10" s="201" t="s">
        <v>368</v>
      </c>
      <c r="B10" s="201" t="s">
        <v>1739</v>
      </c>
      <c r="C10" s="201" t="s">
        <v>1740</v>
      </c>
      <c r="D10" s="201" t="s">
        <v>1741</v>
      </c>
      <c r="E10" s="201" t="s">
        <v>1742</v>
      </c>
      <c r="F10" s="201" t="s">
        <v>1762</v>
      </c>
      <c r="G10" s="201" t="s">
        <v>1744</v>
      </c>
      <c r="H10" s="201" t="s">
        <v>1760</v>
      </c>
      <c r="I10" s="201" t="s">
        <v>1746</v>
      </c>
    </row>
    <row r="11" spans="1:9" x14ac:dyDescent="0.2">
      <c r="A11" s="202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>
        <v>7</v>
      </c>
      <c r="H11" s="201">
        <v>8</v>
      </c>
      <c r="I11" s="201">
        <v>9</v>
      </c>
    </row>
    <row r="12" spans="1:9" ht="102" x14ac:dyDescent="0.2">
      <c r="A12" s="372" t="s">
        <v>3533</v>
      </c>
      <c r="B12" s="384" t="s">
        <v>2083</v>
      </c>
      <c r="C12" s="140" t="s">
        <v>2084</v>
      </c>
      <c r="D12" s="140" t="s">
        <v>2085</v>
      </c>
      <c r="E12" s="140" t="s">
        <v>2376</v>
      </c>
      <c r="F12" s="120">
        <v>100</v>
      </c>
      <c r="G12" s="120">
        <v>100</v>
      </c>
      <c r="H12" s="120" t="s">
        <v>3535</v>
      </c>
      <c r="I12" s="120">
        <v>36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Имущество</cp:lastModifiedBy>
  <cp:lastPrinted>2024-04-01T12:12:59Z</cp:lastPrinted>
  <dcterms:created xsi:type="dcterms:W3CDTF">2007-02-13T06:19:41Z</dcterms:created>
  <dcterms:modified xsi:type="dcterms:W3CDTF">2024-04-01T12:13:19Z</dcterms:modified>
</cp:coreProperties>
</file>